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男女" sheetId="24" r:id="rId1"/>
  </sheets>
  <calcPr calcId="125725"/>
</workbook>
</file>

<file path=xl/calcChain.xml><?xml version="1.0" encoding="utf-8"?>
<calcChain xmlns="http://schemas.openxmlformats.org/spreadsheetml/2006/main">
  <c r="K26" i="24"/>
  <c r="J18"/>
  <c r="K66"/>
  <c r="K58"/>
  <c r="K44"/>
  <c r="J16"/>
  <c r="K36"/>
  <c r="K52"/>
  <c r="K24"/>
  <c r="K56"/>
  <c r="K40"/>
  <c r="J52"/>
  <c r="K46"/>
  <c r="J46"/>
  <c r="K60"/>
  <c r="J60"/>
  <c r="J58"/>
  <c r="K42"/>
  <c r="K50"/>
  <c r="J50"/>
  <c r="K54"/>
  <c r="J54"/>
  <c r="J56"/>
  <c r="I54"/>
  <c r="I58"/>
  <c r="I50"/>
  <c r="I46"/>
  <c r="J66"/>
  <c r="K64"/>
  <c r="J64"/>
  <c r="J44"/>
  <c r="K48"/>
  <c r="J48"/>
  <c r="J28"/>
  <c r="K28"/>
  <c r="J40"/>
  <c r="I56"/>
  <c r="I60"/>
  <c r="I66"/>
  <c r="I64"/>
  <c r="I40"/>
  <c r="I52"/>
  <c r="I48"/>
  <c r="I44"/>
  <c r="J36"/>
  <c r="I36"/>
  <c r="K16"/>
  <c r="I34"/>
  <c r="K34"/>
  <c r="K32"/>
  <c r="J34"/>
  <c r="J32"/>
  <c r="I32"/>
  <c r="I28"/>
  <c r="J42"/>
  <c r="I42"/>
  <c r="K38"/>
  <c r="J38"/>
  <c r="I38"/>
  <c r="K30"/>
  <c r="K22"/>
  <c r="J30"/>
  <c r="I30"/>
  <c r="J24"/>
  <c r="I24"/>
  <c r="J26"/>
  <c r="I26"/>
  <c r="J22"/>
  <c r="I22"/>
  <c r="K20"/>
  <c r="J20"/>
  <c r="I20"/>
  <c r="K18"/>
  <c r="I18"/>
  <c r="I16"/>
  <c r="H50"/>
  <c r="F50"/>
  <c r="H26"/>
  <c r="F26"/>
  <c r="H46"/>
  <c r="F46"/>
  <c r="H42"/>
  <c r="F42"/>
  <c r="H58"/>
  <c r="F58"/>
  <c r="H54"/>
  <c r="F54"/>
  <c r="H38"/>
  <c r="F38"/>
  <c r="H30"/>
  <c r="F30"/>
  <c r="H66"/>
  <c r="F66"/>
  <c r="H64"/>
  <c r="F64"/>
  <c r="H60"/>
  <c r="F60"/>
  <c r="F56"/>
  <c r="H56"/>
  <c r="F52"/>
  <c r="H52"/>
  <c r="F48"/>
  <c r="H48"/>
  <c r="H44"/>
  <c r="F44"/>
  <c r="H40"/>
  <c r="F40"/>
  <c r="H36"/>
  <c r="F36"/>
  <c r="H32"/>
  <c r="F32"/>
  <c r="H34"/>
  <c r="F34"/>
  <c r="H28"/>
  <c r="F28"/>
  <c r="H24"/>
  <c r="F24"/>
  <c r="H20"/>
  <c r="F20"/>
  <c r="H22"/>
  <c r="F22"/>
  <c r="H18"/>
  <c r="F18"/>
  <c r="H16"/>
  <c r="F16"/>
</calcChain>
</file>

<file path=xl/sharedStrings.xml><?xml version="1.0" encoding="utf-8"?>
<sst xmlns="http://schemas.openxmlformats.org/spreadsheetml/2006/main" count="88" uniqueCount="27">
  <si>
    <t>A</t>
    <phoneticPr fontId="1"/>
  </si>
  <si>
    <t>～</t>
    <phoneticPr fontId="1"/>
  </si>
  <si>
    <t>ＨＴ</t>
    <phoneticPr fontId="1"/>
  </si>
  <si>
    <t>1P</t>
    <phoneticPr fontId="1"/>
  </si>
  <si>
    <t>2P</t>
    <phoneticPr fontId="1"/>
  </si>
  <si>
    <t>B</t>
    <phoneticPr fontId="1"/>
  </si>
  <si>
    <t>NO</t>
    <phoneticPr fontId="1"/>
  </si>
  <si>
    <t>コート</t>
    <phoneticPr fontId="1"/>
  </si>
  <si>
    <t>試合時間</t>
    <rPh sb="0" eb="2">
      <t>シアイ</t>
    </rPh>
    <rPh sb="2" eb="4">
      <t>ジカン</t>
    </rPh>
    <phoneticPr fontId="1"/>
  </si>
  <si>
    <t>TO</t>
    <phoneticPr fontId="1"/>
  </si>
  <si>
    <t>審判</t>
    <rPh sb="0" eb="2">
      <t>シンパン</t>
    </rPh>
    <phoneticPr fontId="1"/>
  </si>
  <si>
    <t>発寒東</t>
    <rPh sb="0" eb="2">
      <t>ハッサム</t>
    </rPh>
    <rPh sb="2" eb="3">
      <t>ヒガシ</t>
    </rPh>
    <phoneticPr fontId="1"/>
  </si>
  <si>
    <t>札苗北</t>
    <rPh sb="0" eb="1">
      <t>サツ</t>
    </rPh>
    <rPh sb="1" eb="2">
      <t>ナエ</t>
    </rPh>
    <rPh sb="2" eb="3">
      <t>キタ</t>
    </rPh>
    <phoneticPr fontId="1"/>
  </si>
  <si>
    <t>桑　園</t>
    <rPh sb="0" eb="1">
      <t>クワ</t>
    </rPh>
    <rPh sb="2" eb="3">
      <t>エン</t>
    </rPh>
    <phoneticPr fontId="1"/>
  </si>
  <si>
    <t>白　石</t>
    <rPh sb="0" eb="1">
      <t>シロ</t>
    </rPh>
    <rPh sb="2" eb="3">
      <t>イシ</t>
    </rPh>
    <phoneticPr fontId="1"/>
  </si>
  <si>
    <t>羊　丘</t>
    <rPh sb="0" eb="1">
      <t>ヒツジ</t>
    </rPh>
    <rPh sb="2" eb="3">
      <t>オカ</t>
    </rPh>
    <phoneticPr fontId="1"/>
  </si>
  <si>
    <t>（白）　　対戦相手　　（紺）</t>
    <rPh sb="1" eb="2">
      <t>シロ</t>
    </rPh>
    <rPh sb="5" eb="7">
      <t>タイセン</t>
    </rPh>
    <rPh sb="7" eb="9">
      <t>アイテ</t>
    </rPh>
    <rPh sb="12" eb="13">
      <t>コン</t>
    </rPh>
    <phoneticPr fontId="1"/>
  </si>
  <si>
    <t>八　軒</t>
    <rPh sb="0" eb="1">
      <t>ハチ</t>
    </rPh>
    <rPh sb="2" eb="3">
      <t>ケン</t>
    </rPh>
    <phoneticPr fontId="1"/>
  </si>
  <si>
    <t>滝西・新十津</t>
    <rPh sb="0" eb="1">
      <t>タキ</t>
    </rPh>
    <rPh sb="1" eb="2">
      <t>ニシ</t>
    </rPh>
    <rPh sb="3" eb="4">
      <t>シン</t>
    </rPh>
    <rPh sb="4" eb="5">
      <t>ト</t>
    </rPh>
    <rPh sb="5" eb="6">
      <t>ツ</t>
    </rPh>
    <phoneticPr fontId="2"/>
  </si>
  <si>
    <t>－</t>
    <phoneticPr fontId="1"/>
  </si>
  <si>
    <t>－</t>
    <phoneticPr fontId="1"/>
  </si>
  <si>
    <t>余　市</t>
    <rPh sb="0" eb="1">
      <t>ヨ</t>
    </rPh>
    <rPh sb="2" eb="3">
      <t>シ</t>
    </rPh>
    <phoneticPr fontId="1"/>
  </si>
  <si>
    <t>ＢＥＧ</t>
    <phoneticPr fontId="1"/>
  </si>
  <si>
    <t>6ＪＳ</t>
    <phoneticPr fontId="1"/>
  </si>
  <si>
    <t>ＨＩＮＯＤＥ</t>
    <phoneticPr fontId="1"/>
  </si>
  <si>
    <t>設営準備：各チームより１、２名のお手伝いをお願いいたします（余市・苫小牧・滝川・新十津川チームは除く）</t>
    <rPh sb="0" eb="2">
      <t>セツエイ</t>
    </rPh>
    <rPh sb="2" eb="4">
      <t>ジュンビ</t>
    </rPh>
    <rPh sb="5" eb="6">
      <t>カク</t>
    </rPh>
    <rPh sb="14" eb="15">
      <t>メイ</t>
    </rPh>
    <rPh sb="17" eb="19">
      <t>テツダ</t>
    </rPh>
    <rPh sb="22" eb="23">
      <t>ネガ</t>
    </rPh>
    <rPh sb="30" eb="32">
      <t>ヨイチ</t>
    </rPh>
    <rPh sb="33" eb="36">
      <t>トマコマイ</t>
    </rPh>
    <rPh sb="37" eb="39">
      <t>タキカワ</t>
    </rPh>
    <rPh sb="40" eb="44">
      <t>シントツカワ</t>
    </rPh>
    <rPh sb="48" eb="49">
      <t>ノゾ</t>
    </rPh>
    <phoneticPr fontId="2"/>
  </si>
  <si>
    <t>開会式は行いません。</t>
    <rPh sb="0" eb="2">
      <t>カイカイ</t>
    </rPh>
    <rPh sb="2" eb="3">
      <t>シキ</t>
    </rPh>
    <rPh sb="4" eb="5">
      <t>オコナ</t>
    </rPh>
    <phoneticPr fontId="2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</si>
</sst>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3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4.3"/>
      <color theme="10"/>
      <name val="ＭＳ Ｐゴシック"/>
      <family val="3"/>
      <charset val="128"/>
    </font>
    <font>
      <u/>
      <sz val="18"/>
      <color theme="10"/>
      <name val="AR P丸ゴシック体M"/>
      <family val="3"/>
      <charset val="128"/>
    </font>
    <font>
      <i/>
      <sz val="20"/>
      <color theme="1"/>
      <name val="AR P丸ゴシック体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rgb="FF0070C0"/>
      </top>
      <bottom style="thin">
        <color rgb="FF0070C0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70C0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rgb="FF0070C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70C0"/>
      </bottom>
      <diagonal/>
    </border>
    <border>
      <left/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indexed="64"/>
      </bottom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 style="medium">
        <color indexed="64"/>
      </left>
      <right/>
      <top style="thin">
        <color indexed="64"/>
      </top>
      <bottom style="thin">
        <color rgb="FF0070C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70C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>
      <alignment vertical="center"/>
    </xf>
    <xf numFmtId="0" fontId="0" fillId="2" borderId="0" xfId="0" applyFont="1" applyFill="1" applyAlignment="1">
      <alignment vertical="center" shrinkToFit="1"/>
    </xf>
    <xf numFmtId="0" fontId="4" fillId="2" borderId="0" xfId="0" applyFont="1" applyFill="1" applyAlignment="1">
      <alignment shrinkToFit="1"/>
    </xf>
    <xf numFmtId="0" fontId="4" fillId="2" borderId="0" xfId="0" applyFont="1" applyFill="1" applyBorder="1" applyAlignment="1">
      <alignment shrinkToFit="1"/>
    </xf>
    <xf numFmtId="20" fontId="3" fillId="2" borderId="0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49" fontId="6" fillId="2" borderId="0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69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77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shrinkToFit="1"/>
    </xf>
    <xf numFmtId="0" fontId="13" fillId="2" borderId="0" xfId="1" applyFont="1" applyFill="1" applyBorder="1" applyAlignment="1" applyProtection="1">
      <alignment vertical="top" shrinkToFit="1"/>
    </xf>
    <xf numFmtId="0" fontId="13" fillId="2" borderId="13" xfId="1" applyFont="1" applyFill="1" applyBorder="1" applyAlignment="1" applyProtection="1">
      <alignment vertical="top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20" fontId="3" fillId="2" borderId="27" xfId="0" applyNumberFormat="1" applyFont="1" applyFill="1" applyBorder="1" applyAlignment="1">
      <alignment horizontal="center" vertical="center" shrinkToFit="1"/>
    </xf>
    <xf numFmtId="20" fontId="3" fillId="2" borderId="47" xfId="0" applyNumberFormat="1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vertical="center" shrinkToFit="1"/>
    </xf>
    <xf numFmtId="20" fontId="3" fillId="2" borderId="63" xfId="0" applyNumberFormat="1" applyFont="1" applyFill="1" applyBorder="1" applyAlignment="1">
      <alignment horizontal="center" vertical="center" shrinkToFit="1"/>
    </xf>
    <xf numFmtId="20" fontId="3" fillId="2" borderId="64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3" fillId="2" borderId="67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shrinkToFit="1"/>
    </xf>
    <xf numFmtId="20" fontId="3" fillId="2" borderId="66" xfId="0" applyNumberFormat="1" applyFont="1" applyFill="1" applyBorder="1" applyAlignment="1">
      <alignment horizontal="center" vertical="center" shrinkToFit="1"/>
    </xf>
    <xf numFmtId="20" fontId="3" fillId="2" borderId="65" xfId="0" applyNumberFormat="1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20" fontId="3" fillId="2" borderId="55" xfId="0" applyNumberFormat="1" applyFont="1" applyFill="1" applyBorder="1" applyAlignment="1">
      <alignment horizontal="center" vertical="center" shrinkToFit="1"/>
    </xf>
    <xf numFmtId="20" fontId="3" fillId="2" borderId="26" xfId="0" applyNumberFormat="1" applyFont="1" applyFill="1" applyBorder="1" applyAlignment="1">
      <alignment horizontal="center" vertical="center" shrinkToFit="1"/>
    </xf>
    <xf numFmtId="20" fontId="3" fillId="2" borderId="48" xfId="0" applyNumberFormat="1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20" fontId="3" fillId="2" borderId="25" xfId="0" applyNumberFormat="1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3" fillId="4" borderId="32" xfId="0" applyFont="1" applyFill="1" applyBorder="1" applyAlignment="1">
      <alignment horizontal="center" vertical="center" shrinkToFit="1"/>
    </xf>
    <xf numFmtId="0" fontId="3" fillId="4" borderId="52" xfId="0" applyFont="1" applyFill="1" applyBorder="1" applyAlignment="1">
      <alignment horizontal="center" vertical="center" shrinkToFit="1"/>
    </xf>
    <xf numFmtId="0" fontId="10" fillId="2" borderId="62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4" borderId="46" xfId="0" applyFont="1" applyFill="1" applyBorder="1" applyAlignment="1">
      <alignment horizontal="center" vertical="center" shrinkToFit="1"/>
    </xf>
    <xf numFmtId="0" fontId="3" fillId="4" borderId="49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4" borderId="41" xfId="0" applyFont="1" applyFill="1" applyBorder="1" applyAlignment="1">
      <alignment horizontal="center" vertical="center" shrinkToFit="1"/>
    </xf>
    <xf numFmtId="0" fontId="3" fillId="4" borderId="42" xfId="0" applyFont="1" applyFill="1" applyBorder="1" applyAlignment="1">
      <alignment horizontal="center" vertical="center" shrinkToFit="1"/>
    </xf>
    <xf numFmtId="0" fontId="3" fillId="4" borderId="33" xfId="0" applyFont="1" applyFill="1" applyBorder="1" applyAlignment="1">
      <alignment horizontal="center" vertical="center" shrinkToFit="1"/>
    </xf>
    <xf numFmtId="0" fontId="10" fillId="4" borderId="29" xfId="0" applyFont="1" applyFill="1" applyBorder="1" applyAlignment="1">
      <alignment horizontal="center" vertical="center" shrinkToFit="1"/>
    </xf>
    <xf numFmtId="0" fontId="10" fillId="4" borderId="30" xfId="0" applyFont="1" applyFill="1" applyBorder="1" applyAlignment="1">
      <alignment horizontal="center" vertical="center" shrinkToFit="1"/>
    </xf>
    <xf numFmtId="0" fontId="3" fillId="4" borderId="37" xfId="0" applyFont="1" applyFill="1" applyBorder="1" applyAlignment="1">
      <alignment horizontal="center" vertical="center" shrinkToFit="1"/>
    </xf>
    <xf numFmtId="0" fontId="3" fillId="4" borderId="50" xfId="0" applyFont="1" applyFill="1" applyBorder="1" applyAlignment="1">
      <alignment horizontal="center" vertical="center" shrinkToFit="1"/>
    </xf>
    <xf numFmtId="0" fontId="3" fillId="4" borderId="51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68" xfId="0" applyFont="1" applyFill="1" applyBorder="1" applyAlignment="1">
      <alignment horizontal="center" vertical="center" shrinkToFit="1"/>
    </xf>
    <xf numFmtId="20" fontId="3" fillId="2" borderId="61" xfId="0" applyNumberFormat="1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 shrinkToFit="1"/>
    </xf>
    <xf numFmtId="20" fontId="3" fillId="2" borderId="60" xfId="0" applyNumberFormat="1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3" fillId="4" borderId="38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72" xfId="0" applyFont="1" applyFill="1" applyBorder="1" applyAlignment="1">
      <alignment horizontal="center" vertical="center" shrinkToFit="1"/>
    </xf>
    <xf numFmtId="20" fontId="3" fillId="2" borderId="73" xfId="0" applyNumberFormat="1" applyFont="1" applyFill="1" applyBorder="1" applyAlignment="1">
      <alignment horizontal="center" vertical="center" shrinkToFit="1"/>
    </xf>
    <xf numFmtId="0" fontId="3" fillId="2" borderId="74" xfId="0" applyFont="1" applyFill="1" applyBorder="1" applyAlignment="1">
      <alignment horizontal="center" vertical="center" shrinkToFit="1"/>
    </xf>
    <xf numFmtId="20" fontId="3" fillId="2" borderId="75" xfId="0" applyNumberFormat="1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2" borderId="78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76" xfId="0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left" vertical="center" shrinkToFit="1"/>
    </xf>
    <xf numFmtId="0" fontId="11" fillId="2" borderId="76" xfId="0" applyFont="1" applyFill="1" applyBorder="1" applyAlignment="1">
      <alignment horizontal="left" vertical="center" shrinkToFit="1"/>
    </xf>
    <xf numFmtId="0" fontId="11" fillId="2" borderId="7" xfId="0" applyFont="1" applyFill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left" vertical="center" shrinkToFit="1"/>
    </xf>
    <xf numFmtId="0" fontId="11" fillId="2" borderId="17" xfId="0" applyFont="1" applyFill="1" applyBorder="1" applyAlignment="1">
      <alignment horizontal="left" vertical="center" shrinkToFit="1"/>
    </xf>
    <xf numFmtId="0" fontId="3" fillId="2" borderId="52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CCFF"/>
      <color rgb="FFFFCCCC"/>
      <color rgb="FFFFFF66"/>
      <color rgb="FF00FF00"/>
      <color rgb="FF00FFFF"/>
      <color rgb="FFFF99FF"/>
      <color rgb="FFC0C0C0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121142</xdr:colOff>
      <xdr:row>1</xdr:row>
      <xdr:rowOff>29308</xdr:rowOff>
    </xdr:from>
    <xdr:to>
      <xdr:col>7</xdr:col>
      <xdr:colOff>1252071</xdr:colOff>
      <xdr:row>7</xdr:row>
      <xdr:rowOff>21981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5046" y="212481"/>
          <a:ext cx="3541487" cy="89388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8</xdr:col>
      <xdr:colOff>140769</xdr:colOff>
      <xdr:row>1</xdr:row>
      <xdr:rowOff>42612</xdr:rowOff>
    </xdr:from>
    <xdr:to>
      <xdr:col>8</xdr:col>
      <xdr:colOff>1033096</xdr:colOff>
      <xdr:row>7</xdr:row>
      <xdr:rowOff>36634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52788" y="225785"/>
          <a:ext cx="892327" cy="89523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130" zoomScaleNormal="130" workbookViewId="0">
      <selection activeCell="C1" sqref="C1"/>
    </sheetView>
  </sheetViews>
  <sheetFormatPr defaultRowHeight="13.5"/>
  <cols>
    <col min="1" max="1" width="8.125" style="1" customWidth="1"/>
    <col min="2" max="2" width="5.125" style="1" customWidth="1"/>
    <col min="3" max="3" width="8.125" style="1" customWidth="1"/>
    <col min="4" max="4" width="3.5" style="1" customWidth="1"/>
    <col min="5" max="5" width="8.125" style="1" customWidth="1"/>
    <col min="6" max="6" width="16.625" style="1" customWidth="1"/>
    <col min="7" max="7" width="3.375" style="1" customWidth="1"/>
    <col min="8" max="8" width="16.625" style="1" customWidth="1"/>
    <col min="9" max="11" width="13.625" style="1" customWidth="1"/>
    <col min="12" max="12" width="3.875" style="5" customWidth="1"/>
    <col min="13" max="13" width="8.125" style="5" customWidth="1"/>
    <col min="14" max="14" width="8.125" style="1" customWidth="1"/>
    <col min="15" max="16384" width="9" style="1"/>
  </cols>
  <sheetData>
    <row r="1" spans="1:13" ht="14.25" thickBot="1"/>
    <row r="2" spans="1:13">
      <c r="A2" s="25" t="s">
        <v>3</v>
      </c>
      <c r="B2" s="27" t="s">
        <v>2</v>
      </c>
      <c r="C2" s="29" t="s">
        <v>4</v>
      </c>
    </row>
    <row r="3" spans="1:13" ht="11.45" customHeight="1">
      <c r="A3" s="26"/>
      <c r="B3" s="28"/>
      <c r="C3" s="30"/>
      <c r="D3" s="3"/>
      <c r="E3" s="2"/>
      <c r="F3" s="2"/>
      <c r="G3" s="2"/>
      <c r="H3" s="2"/>
      <c r="I3" s="2"/>
    </row>
    <row r="4" spans="1:13" ht="11.45" customHeight="1">
      <c r="A4" s="31">
        <v>8</v>
      </c>
      <c r="B4" s="33">
        <v>2</v>
      </c>
      <c r="C4" s="35">
        <v>8</v>
      </c>
      <c r="D4" s="20"/>
      <c r="E4" s="21"/>
      <c r="F4" s="21"/>
      <c r="G4" s="21"/>
      <c r="H4" s="21"/>
      <c r="I4" s="21"/>
      <c r="J4" s="21"/>
      <c r="K4" s="21"/>
    </row>
    <row r="5" spans="1:13" ht="11.45" customHeight="1">
      <c r="A5" s="31"/>
      <c r="B5" s="33"/>
      <c r="C5" s="35"/>
      <c r="D5" s="20"/>
      <c r="E5" s="21"/>
      <c r="F5" s="21"/>
      <c r="G5" s="21"/>
      <c r="H5" s="21"/>
      <c r="I5" s="21"/>
      <c r="J5" s="21"/>
      <c r="K5" s="21"/>
    </row>
    <row r="6" spans="1:13" ht="11.45" customHeight="1">
      <c r="A6" s="31"/>
      <c r="B6" s="33"/>
      <c r="C6" s="35"/>
      <c r="D6" s="20"/>
      <c r="E6" s="21"/>
      <c r="F6" s="21"/>
      <c r="G6" s="21"/>
      <c r="H6" s="21"/>
      <c r="I6" s="21"/>
      <c r="J6" s="21"/>
      <c r="K6" s="21"/>
    </row>
    <row r="7" spans="1:13" ht="11.45" customHeight="1" thickBot="1">
      <c r="A7" s="32"/>
      <c r="B7" s="34"/>
      <c r="C7" s="36"/>
      <c r="D7" s="20"/>
      <c r="E7" s="21"/>
      <c r="F7" s="21"/>
      <c r="G7" s="21"/>
      <c r="H7" s="21"/>
      <c r="I7" s="21"/>
      <c r="J7" s="21"/>
      <c r="K7" s="21"/>
    </row>
    <row r="8" spans="1:13" ht="11.45" customHeight="1">
      <c r="A8" s="6"/>
      <c r="B8" s="6"/>
      <c r="C8" s="6"/>
      <c r="D8" s="3"/>
      <c r="E8" s="3"/>
      <c r="F8" s="3"/>
      <c r="G8" s="3"/>
      <c r="H8" s="23"/>
      <c r="I8" s="23"/>
      <c r="J8" s="23"/>
      <c r="K8" s="22"/>
    </row>
    <row r="9" spans="1:13" ht="11.45" customHeight="1" thickBot="1">
      <c r="A9" s="6"/>
      <c r="B9" s="6"/>
      <c r="C9" s="6"/>
      <c r="D9" s="3"/>
      <c r="E9" s="3"/>
      <c r="F9" s="3"/>
      <c r="G9" s="3"/>
      <c r="H9" s="24"/>
      <c r="I9" s="24"/>
      <c r="J9" s="24"/>
      <c r="K9" s="3"/>
    </row>
    <row r="10" spans="1:13" ht="14.1" customHeight="1">
      <c r="A10" s="53" t="s">
        <v>6</v>
      </c>
      <c r="B10" s="55" t="s">
        <v>7</v>
      </c>
      <c r="C10" s="55" t="s">
        <v>8</v>
      </c>
      <c r="D10" s="55"/>
      <c r="E10" s="55"/>
      <c r="F10" s="57" t="s">
        <v>16</v>
      </c>
      <c r="G10" s="58"/>
      <c r="H10" s="59"/>
      <c r="I10" s="55" t="s">
        <v>9</v>
      </c>
      <c r="J10" s="57" t="s">
        <v>10</v>
      </c>
      <c r="K10" s="63"/>
    </row>
    <row r="11" spans="1:13" ht="14.1" customHeight="1">
      <c r="A11" s="54"/>
      <c r="B11" s="56"/>
      <c r="C11" s="56"/>
      <c r="D11" s="56"/>
      <c r="E11" s="56"/>
      <c r="F11" s="60"/>
      <c r="G11" s="61"/>
      <c r="H11" s="62"/>
      <c r="I11" s="56"/>
      <c r="J11" s="60"/>
      <c r="K11" s="64"/>
    </row>
    <row r="12" spans="1:13" ht="14.1" customHeight="1">
      <c r="A12" s="19"/>
      <c r="B12" s="17"/>
      <c r="C12" s="51">
        <v>0.33333333333333331</v>
      </c>
      <c r="D12" s="43" t="s">
        <v>1</v>
      </c>
      <c r="E12" s="45">
        <v>0.375</v>
      </c>
      <c r="F12" s="133" t="s">
        <v>25</v>
      </c>
      <c r="G12" s="134"/>
      <c r="H12" s="134"/>
      <c r="I12" s="134"/>
      <c r="J12" s="134"/>
      <c r="K12" s="135"/>
    </row>
    <row r="13" spans="1:13" ht="14.1" customHeight="1">
      <c r="A13" s="18"/>
      <c r="B13" s="14"/>
      <c r="C13" s="51"/>
      <c r="D13" s="43"/>
      <c r="E13" s="45"/>
      <c r="F13" s="136"/>
      <c r="G13" s="137"/>
      <c r="H13" s="137"/>
      <c r="I13" s="137"/>
      <c r="J13" s="137"/>
      <c r="K13" s="138"/>
    </row>
    <row r="14" spans="1:13" ht="14.1" customHeight="1">
      <c r="A14" s="18"/>
      <c r="B14" s="14"/>
      <c r="C14" s="51"/>
      <c r="D14" s="43"/>
      <c r="E14" s="45"/>
      <c r="F14" s="139" t="s">
        <v>26</v>
      </c>
      <c r="G14" s="140"/>
      <c r="H14" s="140"/>
      <c r="I14" s="140"/>
      <c r="J14" s="140"/>
      <c r="K14" s="141"/>
    </row>
    <row r="15" spans="1:13" ht="14.1" customHeight="1">
      <c r="A15" s="16"/>
      <c r="B15" s="15"/>
      <c r="C15" s="52"/>
      <c r="D15" s="44"/>
      <c r="E15" s="46"/>
      <c r="F15" s="142"/>
      <c r="G15" s="143"/>
      <c r="H15" s="143"/>
      <c r="I15" s="143"/>
      <c r="J15" s="143"/>
      <c r="K15" s="144"/>
    </row>
    <row r="16" spans="1:13" ht="14.1" customHeight="1">
      <c r="A16" s="49">
        <v>1</v>
      </c>
      <c r="B16" s="37" t="s">
        <v>0</v>
      </c>
      <c r="C16" s="51">
        <v>0.39583333333333331</v>
      </c>
      <c r="D16" s="43" t="s">
        <v>1</v>
      </c>
      <c r="E16" s="45">
        <v>0.41666666666666669</v>
      </c>
      <c r="F16" s="47" t="str">
        <f>M16</f>
        <v>発寒東</v>
      </c>
      <c r="G16" s="48" t="s">
        <v>20</v>
      </c>
      <c r="H16" s="48" t="str">
        <f>M18</f>
        <v>ＢＥＧ</v>
      </c>
      <c r="I16" s="94" t="str">
        <f>M24</f>
        <v>6ＪＳ</v>
      </c>
      <c r="J16" s="96" t="str">
        <f>M26</f>
        <v>羊　丘</v>
      </c>
      <c r="K16" s="97" t="str">
        <f>M22</f>
        <v>桑　園</v>
      </c>
      <c r="M16" s="114" t="s">
        <v>11</v>
      </c>
    </row>
    <row r="17" spans="1:13" ht="14.1" customHeight="1">
      <c r="A17" s="49"/>
      <c r="B17" s="37"/>
      <c r="C17" s="51"/>
      <c r="D17" s="43"/>
      <c r="E17" s="45"/>
      <c r="F17" s="47"/>
      <c r="G17" s="48"/>
      <c r="H17" s="48"/>
      <c r="I17" s="95"/>
      <c r="J17" s="89"/>
      <c r="K17" s="91"/>
      <c r="M17" s="114"/>
    </row>
    <row r="18" spans="1:13" ht="14.1" customHeight="1">
      <c r="A18" s="49"/>
      <c r="B18" s="37" t="s">
        <v>5</v>
      </c>
      <c r="C18" s="51"/>
      <c r="D18" s="43"/>
      <c r="E18" s="45"/>
      <c r="F18" s="39" t="str">
        <f>M30</f>
        <v>札苗北</v>
      </c>
      <c r="G18" s="41" t="s">
        <v>19</v>
      </c>
      <c r="H18" s="41" t="str">
        <f>M32</f>
        <v>滝西・新十津</v>
      </c>
      <c r="I18" s="92" t="str">
        <f>M38</f>
        <v>ＨＩＮＯＤＥ</v>
      </c>
      <c r="J18" s="98" t="str">
        <f>M34</f>
        <v>余　市</v>
      </c>
      <c r="K18" s="82" t="str">
        <f>M38</f>
        <v>ＨＩＮＯＤＥ</v>
      </c>
      <c r="M18" s="114" t="s">
        <v>22</v>
      </c>
    </row>
    <row r="19" spans="1:13" ht="14.1" customHeight="1">
      <c r="A19" s="50"/>
      <c r="B19" s="38"/>
      <c r="C19" s="52"/>
      <c r="D19" s="44"/>
      <c r="E19" s="46"/>
      <c r="F19" s="40"/>
      <c r="G19" s="42"/>
      <c r="H19" s="42"/>
      <c r="I19" s="93"/>
      <c r="J19" s="99"/>
      <c r="K19" s="100"/>
      <c r="M19" s="114"/>
    </row>
    <row r="20" spans="1:13" ht="14.1" customHeight="1">
      <c r="A20" s="78">
        <v>2</v>
      </c>
      <c r="B20" s="37" t="s">
        <v>0</v>
      </c>
      <c r="C20" s="51">
        <v>0.4236111111111111</v>
      </c>
      <c r="D20" s="43" t="s">
        <v>1</v>
      </c>
      <c r="E20" s="45">
        <v>0.44444444444444442</v>
      </c>
      <c r="F20" s="76" t="str">
        <f>M20</f>
        <v>白　石</v>
      </c>
      <c r="G20" s="80" t="s">
        <v>19</v>
      </c>
      <c r="H20" s="84" t="str">
        <f>M22</f>
        <v>桑　園</v>
      </c>
      <c r="I20" s="106" t="str">
        <f>M16</f>
        <v>発寒東</v>
      </c>
      <c r="J20" s="107" t="str">
        <f>M16</f>
        <v>発寒東</v>
      </c>
      <c r="K20" s="108" t="str">
        <f>M16</f>
        <v>発寒東</v>
      </c>
      <c r="M20" s="114" t="s">
        <v>14</v>
      </c>
    </row>
    <row r="21" spans="1:13" ht="14.1" customHeight="1">
      <c r="A21" s="66"/>
      <c r="B21" s="37"/>
      <c r="C21" s="70"/>
      <c r="D21" s="72"/>
      <c r="E21" s="79"/>
      <c r="F21" s="77"/>
      <c r="G21" s="81"/>
      <c r="H21" s="85"/>
      <c r="I21" s="87"/>
      <c r="J21" s="89"/>
      <c r="K21" s="91"/>
      <c r="M21" s="114"/>
    </row>
    <row r="22" spans="1:13" ht="14.1" customHeight="1">
      <c r="A22" s="66"/>
      <c r="B22" s="37" t="s">
        <v>5</v>
      </c>
      <c r="C22" s="70"/>
      <c r="D22" s="72"/>
      <c r="E22" s="79"/>
      <c r="F22" s="39" t="str">
        <f>M34</f>
        <v>余　市</v>
      </c>
      <c r="G22" s="41" t="s">
        <v>19</v>
      </c>
      <c r="H22" s="101" t="str">
        <f>M36</f>
        <v>八　軒</v>
      </c>
      <c r="I22" s="103" t="str">
        <f>M32</f>
        <v>滝西・新十津</v>
      </c>
      <c r="J22" s="98" t="str">
        <f>M32</f>
        <v>滝西・新十津</v>
      </c>
      <c r="K22" s="82" t="str">
        <f>M30</f>
        <v>札苗北</v>
      </c>
      <c r="M22" s="114" t="s">
        <v>13</v>
      </c>
    </row>
    <row r="23" spans="1:13" ht="14.1" customHeight="1">
      <c r="A23" s="67"/>
      <c r="B23" s="38"/>
      <c r="C23" s="52"/>
      <c r="D23" s="44"/>
      <c r="E23" s="46"/>
      <c r="F23" s="40"/>
      <c r="G23" s="42"/>
      <c r="H23" s="102"/>
      <c r="I23" s="104"/>
      <c r="J23" s="105"/>
      <c r="K23" s="83"/>
      <c r="M23" s="114"/>
    </row>
    <row r="24" spans="1:13" ht="14.1" customHeight="1">
      <c r="A24" s="65">
        <v>3</v>
      </c>
      <c r="B24" s="68" t="s">
        <v>0</v>
      </c>
      <c r="C24" s="69">
        <v>0.4513888888888889</v>
      </c>
      <c r="D24" s="71" t="s">
        <v>1</v>
      </c>
      <c r="E24" s="73">
        <v>0.47222222222222227</v>
      </c>
      <c r="F24" s="76" t="str">
        <f>M24</f>
        <v>6ＪＳ</v>
      </c>
      <c r="G24" s="80" t="s">
        <v>19</v>
      </c>
      <c r="H24" s="84" t="str">
        <f>M26</f>
        <v>羊　丘</v>
      </c>
      <c r="I24" s="86" t="str">
        <f>M22</f>
        <v>桑　園</v>
      </c>
      <c r="J24" s="88" t="str">
        <f>M22</f>
        <v>桑　園</v>
      </c>
      <c r="K24" s="90" t="str">
        <f>M18</f>
        <v>ＢＥＧ</v>
      </c>
      <c r="M24" s="114" t="s">
        <v>23</v>
      </c>
    </row>
    <row r="25" spans="1:13" ht="14.1" customHeight="1">
      <c r="A25" s="66"/>
      <c r="B25" s="37"/>
      <c r="C25" s="70"/>
      <c r="D25" s="72"/>
      <c r="E25" s="74"/>
      <c r="F25" s="77"/>
      <c r="G25" s="81"/>
      <c r="H25" s="85"/>
      <c r="I25" s="87"/>
      <c r="J25" s="89"/>
      <c r="K25" s="91"/>
      <c r="M25" s="114"/>
    </row>
    <row r="26" spans="1:13" ht="14.1" customHeight="1">
      <c r="A26" s="66"/>
      <c r="B26" s="37" t="s">
        <v>5</v>
      </c>
      <c r="C26" s="70"/>
      <c r="D26" s="72"/>
      <c r="E26" s="74"/>
      <c r="F26" s="39" t="str">
        <f>M38</f>
        <v>ＨＩＮＯＤＥ</v>
      </c>
      <c r="G26" s="41" t="s">
        <v>19</v>
      </c>
      <c r="H26" s="101" t="str">
        <f>M30</f>
        <v>札苗北</v>
      </c>
      <c r="I26" s="103" t="str">
        <f>M36</f>
        <v>八　軒</v>
      </c>
      <c r="J26" s="98" t="str">
        <f>M36</f>
        <v>八　軒</v>
      </c>
      <c r="K26" s="82" t="str">
        <f>M32</f>
        <v>滝西・新十津</v>
      </c>
      <c r="M26" s="114" t="s">
        <v>15</v>
      </c>
    </row>
    <row r="27" spans="1:13" ht="14.1" customHeight="1">
      <c r="A27" s="67"/>
      <c r="B27" s="38"/>
      <c r="C27" s="52"/>
      <c r="D27" s="44"/>
      <c r="E27" s="75"/>
      <c r="F27" s="40"/>
      <c r="G27" s="42"/>
      <c r="H27" s="102"/>
      <c r="I27" s="104"/>
      <c r="J27" s="105"/>
      <c r="K27" s="83"/>
      <c r="M27" s="114"/>
    </row>
    <row r="28" spans="1:13" ht="14.1" customHeight="1">
      <c r="A28" s="109">
        <v>4</v>
      </c>
      <c r="B28" s="68" t="s">
        <v>0</v>
      </c>
      <c r="C28" s="110">
        <v>0.47916666666666669</v>
      </c>
      <c r="D28" s="111" t="s">
        <v>1</v>
      </c>
      <c r="E28" s="112">
        <v>0.5</v>
      </c>
      <c r="F28" s="76" t="str">
        <f>M18</f>
        <v>ＢＥＧ</v>
      </c>
      <c r="G28" s="80" t="s">
        <v>19</v>
      </c>
      <c r="H28" s="84" t="str">
        <f>M20</f>
        <v>白　石</v>
      </c>
      <c r="I28" s="86" t="str">
        <f>M26</f>
        <v>羊　丘</v>
      </c>
      <c r="J28" s="88" t="str">
        <f>M26</f>
        <v>羊　丘</v>
      </c>
      <c r="K28" s="90" t="str">
        <f>M24</f>
        <v>6ＪＳ</v>
      </c>
    </row>
    <row r="29" spans="1:13" ht="14.1" customHeight="1">
      <c r="A29" s="109"/>
      <c r="B29" s="37"/>
      <c r="C29" s="110"/>
      <c r="D29" s="111"/>
      <c r="E29" s="112"/>
      <c r="F29" s="77"/>
      <c r="G29" s="81"/>
      <c r="H29" s="85"/>
      <c r="I29" s="87"/>
      <c r="J29" s="89"/>
      <c r="K29" s="91"/>
    </row>
    <row r="30" spans="1:13" ht="14.1" customHeight="1">
      <c r="A30" s="109"/>
      <c r="B30" s="37" t="s">
        <v>5</v>
      </c>
      <c r="C30" s="110"/>
      <c r="D30" s="111"/>
      <c r="E30" s="112"/>
      <c r="F30" s="39" t="str">
        <f>M32</f>
        <v>滝西・新十津</v>
      </c>
      <c r="G30" s="41" t="s">
        <v>19</v>
      </c>
      <c r="H30" s="101" t="str">
        <f>M34</f>
        <v>余　市</v>
      </c>
      <c r="I30" s="103" t="str">
        <f>M30</f>
        <v>札苗北</v>
      </c>
      <c r="J30" s="98" t="str">
        <f>M30</f>
        <v>札苗北</v>
      </c>
      <c r="K30" s="82" t="str">
        <f>M38</f>
        <v>ＨＩＮＯＤＥ</v>
      </c>
      <c r="M30" s="114" t="s">
        <v>12</v>
      </c>
    </row>
    <row r="31" spans="1:13" ht="14.1" customHeight="1">
      <c r="A31" s="109"/>
      <c r="B31" s="38"/>
      <c r="C31" s="110"/>
      <c r="D31" s="111"/>
      <c r="E31" s="112"/>
      <c r="F31" s="40"/>
      <c r="G31" s="42"/>
      <c r="H31" s="102"/>
      <c r="I31" s="104"/>
      <c r="J31" s="105"/>
      <c r="K31" s="83"/>
      <c r="M31" s="114"/>
    </row>
    <row r="32" spans="1:13" ht="14.1" customHeight="1">
      <c r="A32" s="109">
        <v>5</v>
      </c>
      <c r="B32" s="68" t="s">
        <v>0</v>
      </c>
      <c r="C32" s="110">
        <v>0.50694444444444442</v>
      </c>
      <c r="D32" s="111" t="s">
        <v>1</v>
      </c>
      <c r="E32" s="112">
        <v>0.52777777777777779</v>
      </c>
      <c r="F32" s="76" t="str">
        <f>M22</f>
        <v>桑　園</v>
      </c>
      <c r="G32" s="80" t="s">
        <v>19</v>
      </c>
      <c r="H32" s="84" t="str">
        <f>M24</f>
        <v>6ＪＳ</v>
      </c>
      <c r="I32" s="86" t="str">
        <f>M20</f>
        <v>白　石</v>
      </c>
      <c r="J32" s="88" t="str">
        <f>M20</f>
        <v>白　石</v>
      </c>
      <c r="K32" s="90" t="str">
        <f>M20</f>
        <v>白　石</v>
      </c>
      <c r="M32" s="114" t="s">
        <v>18</v>
      </c>
    </row>
    <row r="33" spans="1:13" ht="14.1" customHeight="1">
      <c r="A33" s="109"/>
      <c r="B33" s="37"/>
      <c r="C33" s="110"/>
      <c r="D33" s="111"/>
      <c r="E33" s="112"/>
      <c r="F33" s="77"/>
      <c r="G33" s="81"/>
      <c r="H33" s="85"/>
      <c r="I33" s="87"/>
      <c r="J33" s="89"/>
      <c r="K33" s="91"/>
      <c r="M33" s="114"/>
    </row>
    <row r="34" spans="1:13" ht="14.1" customHeight="1">
      <c r="A34" s="109"/>
      <c r="B34" s="37" t="s">
        <v>5</v>
      </c>
      <c r="C34" s="110"/>
      <c r="D34" s="111"/>
      <c r="E34" s="112"/>
      <c r="F34" s="77" t="str">
        <f>M26</f>
        <v>羊　丘</v>
      </c>
      <c r="G34" s="81" t="s">
        <v>19</v>
      </c>
      <c r="H34" s="85" t="str">
        <f>M16</f>
        <v>発寒東</v>
      </c>
      <c r="I34" s="106" t="str">
        <f>M18</f>
        <v>ＢＥＧ</v>
      </c>
      <c r="J34" s="96" t="str">
        <f>M18</f>
        <v>ＢＥＧ</v>
      </c>
      <c r="K34" s="97" t="str">
        <f>M18</f>
        <v>ＢＥＧ</v>
      </c>
      <c r="M34" s="114" t="s">
        <v>21</v>
      </c>
    </row>
    <row r="35" spans="1:13" ht="14.1" customHeight="1">
      <c r="A35" s="109"/>
      <c r="B35" s="38"/>
      <c r="C35" s="110"/>
      <c r="D35" s="111"/>
      <c r="E35" s="112"/>
      <c r="F35" s="113"/>
      <c r="G35" s="127"/>
      <c r="H35" s="128"/>
      <c r="I35" s="129"/>
      <c r="J35" s="130"/>
      <c r="K35" s="145"/>
      <c r="M35" s="114"/>
    </row>
    <row r="36" spans="1:13" ht="14.1" customHeight="1">
      <c r="A36" s="109">
        <v>6</v>
      </c>
      <c r="B36" s="68" t="s">
        <v>0</v>
      </c>
      <c r="C36" s="110">
        <v>0.54166666666666663</v>
      </c>
      <c r="D36" s="111" t="s">
        <v>1</v>
      </c>
      <c r="E36" s="112">
        <v>0.5625</v>
      </c>
      <c r="F36" s="76" t="str">
        <f>M22</f>
        <v>桑　園</v>
      </c>
      <c r="G36" s="80" t="s">
        <v>19</v>
      </c>
      <c r="H36" s="84" t="str">
        <f>M18</f>
        <v>ＢＥＧ</v>
      </c>
      <c r="I36" s="86" t="str">
        <f>M24</f>
        <v>6ＪＳ</v>
      </c>
      <c r="J36" s="88" t="str">
        <f>M24</f>
        <v>6ＪＳ</v>
      </c>
      <c r="K36" s="90" t="str">
        <f>M20</f>
        <v>白　石</v>
      </c>
      <c r="M36" s="114" t="s">
        <v>17</v>
      </c>
    </row>
    <row r="37" spans="1:13" ht="14.1" customHeight="1">
      <c r="A37" s="109"/>
      <c r="B37" s="37"/>
      <c r="C37" s="110"/>
      <c r="D37" s="111"/>
      <c r="E37" s="112"/>
      <c r="F37" s="77"/>
      <c r="G37" s="81"/>
      <c r="H37" s="85"/>
      <c r="I37" s="87"/>
      <c r="J37" s="89"/>
      <c r="K37" s="91"/>
      <c r="M37" s="114"/>
    </row>
    <row r="38" spans="1:13" ht="14.1" customHeight="1">
      <c r="A38" s="109"/>
      <c r="B38" s="37" t="s">
        <v>5</v>
      </c>
      <c r="C38" s="110"/>
      <c r="D38" s="111"/>
      <c r="E38" s="112"/>
      <c r="F38" s="39" t="str">
        <f>M36</f>
        <v>八　軒</v>
      </c>
      <c r="G38" s="41" t="s">
        <v>19</v>
      </c>
      <c r="H38" s="101" t="str">
        <f>M38</f>
        <v>ＨＩＮＯＤＥ</v>
      </c>
      <c r="I38" s="103" t="str">
        <f>M34</f>
        <v>余　市</v>
      </c>
      <c r="J38" s="98" t="str">
        <f>M30</f>
        <v>札苗北</v>
      </c>
      <c r="K38" s="82" t="str">
        <f>M32</f>
        <v>滝西・新十津</v>
      </c>
      <c r="M38" s="114" t="s">
        <v>24</v>
      </c>
    </row>
    <row r="39" spans="1:13" ht="14.1" customHeight="1">
      <c r="A39" s="109"/>
      <c r="B39" s="38"/>
      <c r="C39" s="110"/>
      <c r="D39" s="111"/>
      <c r="E39" s="112"/>
      <c r="F39" s="40"/>
      <c r="G39" s="42"/>
      <c r="H39" s="102"/>
      <c r="I39" s="104"/>
      <c r="J39" s="105"/>
      <c r="K39" s="83"/>
      <c r="M39" s="114"/>
    </row>
    <row r="40" spans="1:13" ht="14.1" customHeight="1">
      <c r="A40" s="109">
        <v>7</v>
      </c>
      <c r="B40" s="68" t="s">
        <v>0</v>
      </c>
      <c r="C40" s="110">
        <v>0.56944444444444442</v>
      </c>
      <c r="D40" s="111" t="s">
        <v>1</v>
      </c>
      <c r="E40" s="112">
        <v>0.59027777777777779</v>
      </c>
      <c r="F40" s="76" t="str">
        <f>M20</f>
        <v>白　石</v>
      </c>
      <c r="G40" s="80" t="s">
        <v>19</v>
      </c>
      <c r="H40" s="84" t="str">
        <f>M16</f>
        <v>発寒東</v>
      </c>
      <c r="I40" s="86" t="str">
        <f>M26</f>
        <v>羊　丘</v>
      </c>
      <c r="J40" s="88" t="str">
        <f>M26</f>
        <v>羊　丘</v>
      </c>
      <c r="K40" s="90" t="str">
        <f>M24</f>
        <v>6ＪＳ</v>
      </c>
      <c r="M40" s="114"/>
    </row>
    <row r="41" spans="1:13" ht="14.1" customHeight="1">
      <c r="A41" s="109"/>
      <c r="B41" s="37"/>
      <c r="C41" s="110"/>
      <c r="D41" s="111"/>
      <c r="E41" s="112"/>
      <c r="F41" s="77"/>
      <c r="G41" s="81"/>
      <c r="H41" s="85"/>
      <c r="I41" s="87"/>
      <c r="J41" s="89"/>
      <c r="K41" s="91"/>
      <c r="M41" s="114"/>
    </row>
    <row r="42" spans="1:13" ht="14.1" customHeight="1">
      <c r="A42" s="109"/>
      <c r="B42" s="37" t="s">
        <v>5</v>
      </c>
      <c r="C42" s="110"/>
      <c r="D42" s="111"/>
      <c r="E42" s="112"/>
      <c r="F42" s="39" t="str">
        <f>M34</f>
        <v>余　市</v>
      </c>
      <c r="G42" s="41" t="s">
        <v>19</v>
      </c>
      <c r="H42" s="101" t="str">
        <f>M30</f>
        <v>札苗北</v>
      </c>
      <c r="I42" s="92" t="str">
        <f>M38</f>
        <v>ＨＩＮＯＤＥ</v>
      </c>
      <c r="J42" s="98" t="str">
        <f>M38</f>
        <v>ＨＩＮＯＤＥ</v>
      </c>
      <c r="K42" s="82" t="str">
        <f>M36</f>
        <v>八　軒</v>
      </c>
    </row>
    <row r="43" spans="1:13" ht="14.1" customHeight="1">
      <c r="A43" s="109"/>
      <c r="B43" s="38"/>
      <c r="C43" s="110"/>
      <c r="D43" s="111"/>
      <c r="E43" s="112"/>
      <c r="F43" s="40"/>
      <c r="G43" s="42"/>
      <c r="H43" s="102"/>
      <c r="I43" s="93"/>
      <c r="J43" s="99"/>
      <c r="K43" s="100"/>
    </row>
    <row r="44" spans="1:13" ht="14.1" customHeight="1">
      <c r="A44" s="109">
        <v>8</v>
      </c>
      <c r="B44" s="68" t="s">
        <v>0</v>
      </c>
      <c r="C44" s="110">
        <v>0.59722222222222221</v>
      </c>
      <c r="D44" s="111" t="s">
        <v>1</v>
      </c>
      <c r="E44" s="112">
        <v>0.61805555555555558</v>
      </c>
      <c r="F44" s="76" t="str">
        <f>M18</f>
        <v>ＢＥＧ</v>
      </c>
      <c r="G44" s="80" t="s">
        <v>19</v>
      </c>
      <c r="H44" s="84" t="str">
        <f>M24</f>
        <v>6ＪＳ</v>
      </c>
      <c r="I44" s="86" t="str">
        <f>M16</f>
        <v>発寒東</v>
      </c>
      <c r="J44" s="88" t="str">
        <f>M16</f>
        <v>発寒東</v>
      </c>
      <c r="K44" s="90" t="str">
        <f>M20</f>
        <v>白　石</v>
      </c>
    </row>
    <row r="45" spans="1:13" ht="14.1" customHeight="1">
      <c r="A45" s="109"/>
      <c r="B45" s="37"/>
      <c r="C45" s="110"/>
      <c r="D45" s="111"/>
      <c r="E45" s="112"/>
      <c r="F45" s="77"/>
      <c r="G45" s="81"/>
      <c r="H45" s="85"/>
      <c r="I45" s="87"/>
      <c r="J45" s="89"/>
      <c r="K45" s="91"/>
    </row>
    <row r="46" spans="1:13" ht="14.1" customHeight="1">
      <c r="A46" s="109"/>
      <c r="B46" s="37" t="s">
        <v>5</v>
      </c>
      <c r="C46" s="110"/>
      <c r="D46" s="111"/>
      <c r="E46" s="112"/>
      <c r="F46" s="39" t="str">
        <f>M36</f>
        <v>八　軒</v>
      </c>
      <c r="G46" s="41" t="s">
        <v>19</v>
      </c>
      <c r="H46" s="101" t="str">
        <f>M32</f>
        <v>滝西・新十津</v>
      </c>
      <c r="I46" s="103" t="str">
        <f>M30</f>
        <v>札苗北</v>
      </c>
      <c r="J46" s="98" t="str">
        <f>M18</f>
        <v>ＢＥＧ</v>
      </c>
      <c r="K46" s="82" t="str">
        <f>M18</f>
        <v>ＢＥＧ</v>
      </c>
    </row>
    <row r="47" spans="1:13" ht="14.1" customHeight="1">
      <c r="A47" s="109"/>
      <c r="B47" s="38"/>
      <c r="C47" s="110"/>
      <c r="D47" s="111"/>
      <c r="E47" s="112"/>
      <c r="F47" s="40"/>
      <c r="G47" s="42"/>
      <c r="H47" s="102"/>
      <c r="I47" s="104"/>
      <c r="J47" s="105"/>
      <c r="K47" s="83"/>
    </row>
    <row r="48" spans="1:13" ht="14.1" customHeight="1">
      <c r="A48" s="109">
        <v>9</v>
      </c>
      <c r="B48" s="68" t="s">
        <v>0</v>
      </c>
      <c r="C48" s="110">
        <v>0.625</v>
      </c>
      <c r="D48" s="111" t="s">
        <v>1</v>
      </c>
      <c r="E48" s="112">
        <v>0.64583333333333304</v>
      </c>
      <c r="F48" s="76" t="str">
        <f>M22</f>
        <v>桑　園</v>
      </c>
      <c r="G48" s="80" t="s">
        <v>19</v>
      </c>
      <c r="H48" s="84" t="str">
        <f>M26</f>
        <v>羊　丘</v>
      </c>
      <c r="I48" s="86" t="str">
        <f>M20</f>
        <v>白　石</v>
      </c>
      <c r="J48" s="88" t="str">
        <f>M20</f>
        <v>白　石</v>
      </c>
      <c r="K48" s="90" t="str">
        <f>M20</f>
        <v>白　石</v>
      </c>
    </row>
    <row r="49" spans="1:11" ht="14.1" customHeight="1">
      <c r="A49" s="109"/>
      <c r="B49" s="37"/>
      <c r="C49" s="110"/>
      <c r="D49" s="111"/>
      <c r="E49" s="112"/>
      <c r="F49" s="77"/>
      <c r="G49" s="81"/>
      <c r="H49" s="85"/>
      <c r="I49" s="87"/>
      <c r="J49" s="89"/>
      <c r="K49" s="91"/>
    </row>
    <row r="50" spans="1:11" ht="14.1" customHeight="1">
      <c r="A50" s="109"/>
      <c r="B50" s="37" t="s">
        <v>5</v>
      </c>
      <c r="C50" s="110"/>
      <c r="D50" s="111"/>
      <c r="E50" s="112"/>
      <c r="F50" s="39" t="str">
        <f>M38</f>
        <v>ＨＩＮＯＤＥ</v>
      </c>
      <c r="G50" s="41" t="s">
        <v>19</v>
      </c>
      <c r="H50" s="101" t="str">
        <f>M34</f>
        <v>余　市</v>
      </c>
      <c r="I50" s="103" t="str">
        <f>M32</f>
        <v>滝西・新十津</v>
      </c>
      <c r="J50" s="98" t="str">
        <f>M32</f>
        <v>滝西・新十津</v>
      </c>
      <c r="K50" s="82" t="str">
        <f>M36</f>
        <v>八　軒</v>
      </c>
    </row>
    <row r="51" spans="1:11" ht="14.1" customHeight="1">
      <c r="A51" s="109"/>
      <c r="B51" s="38"/>
      <c r="C51" s="110"/>
      <c r="D51" s="111"/>
      <c r="E51" s="112"/>
      <c r="F51" s="40"/>
      <c r="G51" s="42"/>
      <c r="H51" s="102"/>
      <c r="I51" s="104"/>
      <c r="J51" s="105"/>
      <c r="K51" s="83"/>
    </row>
    <row r="52" spans="1:11" ht="14.1" customHeight="1">
      <c r="A52" s="109">
        <v>10</v>
      </c>
      <c r="B52" s="68" t="s">
        <v>0</v>
      </c>
      <c r="C52" s="110">
        <v>0.65277777777777801</v>
      </c>
      <c r="D52" s="111" t="s">
        <v>1</v>
      </c>
      <c r="E52" s="112">
        <v>0.67361111111111105</v>
      </c>
      <c r="F52" s="76" t="str">
        <f>M24</f>
        <v>6ＪＳ</v>
      </c>
      <c r="G52" s="81" t="s">
        <v>19</v>
      </c>
      <c r="H52" s="84" t="str">
        <f>M16</f>
        <v>発寒東</v>
      </c>
      <c r="I52" s="116" t="str">
        <f>M22</f>
        <v>桑　園</v>
      </c>
      <c r="J52" s="107" t="str">
        <f>M22</f>
        <v>桑　園</v>
      </c>
      <c r="K52" s="108" t="str">
        <f>M18</f>
        <v>ＢＥＧ</v>
      </c>
    </row>
    <row r="53" spans="1:11" ht="14.1" customHeight="1">
      <c r="A53" s="109"/>
      <c r="B53" s="37"/>
      <c r="C53" s="110"/>
      <c r="D53" s="111"/>
      <c r="E53" s="112"/>
      <c r="F53" s="77"/>
      <c r="G53" s="81"/>
      <c r="H53" s="85"/>
      <c r="I53" s="87"/>
      <c r="J53" s="89"/>
      <c r="K53" s="91"/>
    </row>
    <row r="54" spans="1:11" ht="14.1" customHeight="1">
      <c r="A54" s="109"/>
      <c r="B54" s="37" t="s">
        <v>5</v>
      </c>
      <c r="C54" s="110"/>
      <c r="D54" s="111"/>
      <c r="E54" s="112"/>
      <c r="F54" s="39" t="str">
        <f>M30</f>
        <v>札苗北</v>
      </c>
      <c r="G54" s="41" t="s">
        <v>19</v>
      </c>
      <c r="H54" s="101" t="str">
        <f>M36</f>
        <v>八　軒</v>
      </c>
      <c r="I54" s="103" t="str">
        <f>M34</f>
        <v>余　市</v>
      </c>
      <c r="J54" s="98" t="str">
        <f>M38</f>
        <v>ＨＩＮＯＤＥ</v>
      </c>
      <c r="K54" s="82" t="str">
        <f>M38</f>
        <v>ＨＩＮＯＤＥ</v>
      </c>
    </row>
    <row r="55" spans="1:11" ht="14.1" customHeight="1">
      <c r="A55" s="109"/>
      <c r="B55" s="38"/>
      <c r="C55" s="110"/>
      <c r="D55" s="111"/>
      <c r="E55" s="112"/>
      <c r="F55" s="40"/>
      <c r="G55" s="42"/>
      <c r="H55" s="102"/>
      <c r="I55" s="115"/>
      <c r="J55" s="99"/>
      <c r="K55" s="100"/>
    </row>
    <row r="56" spans="1:11" ht="14.1" customHeight="1">
      <c r="A56" s="54">
        <v>11</v>
      </c>
      <c r="B56" s="68" t="s">
        <v>0</v>
      </c>
      <c r="C56" s="110">
        <v>0.68055555555555503</v>
      </c>
      <c r="D56" s="111" t="s">
        <v>1</v>
      </c>
      <c r="E56" s="112">
        <v>0.70138888888888895</v>
      </c>
      <c r="F56" s="77" t="str">
        <f>M26</f>
        <v>羊　丘</v>
      </c>
      <c r="G56" s="80" t="s">
        <v>19</v>
      </c>
      <c r="H56" s="84" t="str">
        <f>M20</f>
        <v>白　石</v>
      </c>
      <c r="I56" s="116" t="str">
        <f>M24</f>
        <v>6ＪＳ</v>
      </c>
      <c r="J56" s="107" t="str">
        <f>M24</f>
        <v>6ＪＳ</v>
      </c>
      <c r="K56" s="108" t="str">
        <f>M16</f>
        <v>発寒東</v>
      </c>
    </row>
    <row r="57" spans="1:11" ht="14.1" customHeight="1">
      <c r="A57" s="54"/>
      <c r="B57" s="37"/>
      <c r="C57" s="110"/>
      <c r="D57" s="111"/>
      <c r="E57" s="112"/>
      <c r="F57" s="77"/>
      <c r="G57" s="81"/>
      <c r="H57" s="85"/>
      <c r="I57" s="87"/>
      <c r="J57" s="89"/>
      <c r="K57" s="91"/>
    </row>
    <row r="58" spans="1:11" ht="14.1" customHeight="1">
      <c r="A58" s="54"/>
      <c r="B58" s="37" t="s">
        <v>5</v>
      </c>
      <c r="C58" s="110"/>
      <c r="D58" s="111"/>
      <c r="E58" s="112"/>
      <c r="F58" s="39" t="str">
        <f>M32</f>
        <v>滝西・新十津</v>
      </c>
      <c r="G58" s="41" t="s">
        <v>19</v>
      </c>
      <c r="H58" s="101" t="str">
        <f>M38</f>
        <v>ＨＩＮＯＤＥ</v>
      </c>
      <c r="I58" s="103" t="str">
        <f>M36</f>
        <v>八　軒</v>
      </c>
      <c r="J58" s="98" t="str">
        <f>M36</f>
        <v>八　軒</v>
      </c>
      <c r="K58" s="82" t="str">
        <f>M30</f>
        <v>札苗北</v>
      </c>
    </row>
    <row r="59" spans="1:11" ht="14.1" customHeight="1">
      <c r="A59" s="54"/>
      <c r="B59" s="38"/>
      <c r="C59" s="110"/>
      <c r="D59" s="111"/>
      <c r="E59" s="112"/>
      <c r="F59" s="40"/>
      <c r="G59" s="42"/>
      <c r="H59" s="102"/>
      <c r="I59" s="104"/>
      <c r="J59" s="105"/>
      <c r="K59" s="83"/>
    </row>
    <row r="60" spans="1:11" ht="14.1" customHeight="1">
      <c r="A60" s="124">
        <v>12</v>
      </c>
      <c r="B60" s="37" t="s">
        <v>0</v>
      </c>
      <c r="C60" s="110">
        <v>0.70833333333333304</v>
      </c>
      <c r="D60" s="111" t="s">
        <v>1</v>
      </c>
      <c r="E60" s="112">
        <v>0.72916666666666696</v>
      </c>
      <c r="F60" s="77" t="str">
        <f>M16</f>
        <v>発寒東</v>
      </c>
      <c r="G60" s="81" t="s">
        <v>19</v>
      </c>
      <c r="H60" s="85" t="str">
        <f>M22</f>
        <v>桑　園</v>
      </c>
      <c r="I60" s="106" t="str">
        <f>M18</f>
        <v>ＢＥＧ</v>
      </c>
      <c r="J60" s="96" t="str">
        <f>M18</f>
        <v>ＢＥＧ</v>
      </c>
      <c r="K60" s="97" t="str">
        <f>M18</f>
        <v>ＢＥＧ</v>
      </c>
    </row>
    <row r="61" spans="1:11" ht="14.1" customHeight="1">
      <c r="A61" s="109"/>
      <c r="B61" s="37"/>
      <c r="C61" s="110"/>
      <c r="D61" s="111"/>
      <c r="E61" s="112"/>
      <c r="F61" s="77"/>
      <c r="G61" s="81"/>
      <c r="H61" s="85"/>
      <c r="I61" s="87"/>
      <c r="J61" s="89"/>
      <c r="K61" s="91"/>
    </row>
    <row r="62" spans="1:11" ht="14.1" customHeight="1">
      <c r="A62" s="109"/>
      <c r="B62" s="37" t="s">
        <v>5</v>
      </c>
      <c r="C62" s="110"/>
      <c r="D62" s="111"/>
      <c r="E62" s="112"/>
      <c r="F62" s="39"/>
      <c r="G62" s="41" t="s">
        <v>19</v>
      </c>
      <c r="H62" s="101"/>
      <c r="I62" s="103"/>
      <c r="J62" s="98"/>
      <c r="K62" s="82"/>
    </row>
    <row r="63" spans="1:11" ht="14.1" customHeight="1">
      <c r="A63" s="109"/>
      <c r="B63" s="38"/>
      <c r="C63" s="110"/>
      <c r="D63" s="111"/>
      <c r="E63" s="112"/>
      <c r="F63" s="40"/>
      <c r="G63" s="42"/>
      <c r="H63" s="102"/>
      <c r="I63" s="104"/>
      <c r="J63" s="105"/>
      <c r="K63" s="83"/>
    </row>
    <row r="64" spans="1:11" ht="14.1" customHeight="1">
      <c r="A64" s="54">
        <v>13</v>
      </c>
      <c r="B64" s="37" t="s">
        <v>0</v>
      </c>
      <c r="C64" s="110">
        <v>0.73611111111111105</v>
      </c>
      <c r="D64" s="111" t="s">
        <v>1</v>
      </c>
      <c r="E64" s="112">
        <v>0.75694444444444497</v>
      </c>
      <c r="F64" s="77" t="str">
        <f>M18</f>
        <v>ＢＥＧ</v>
      </c>
      <c r="G64" s="81" t="s">
        <v>19</v>
      </c>
      <c r="H64" s="85" t="str">
        <f>M26</f>
        <v>羊　丘</v>
      </c>
      <c r="I64" s="106" t="str">
        <f>M16</f>
        <v>発寒東</v>
      </c>
      <c r="J64" s="96" t="str">
        <f>M16</f>
        <v>発寒東</v>
      </c>
      <c r="K64" s="97" t="str">
        <f>M16</f>
        <v>発寒東</v>
      </c>
    </row>
    <row r="65" spans="1:11" ht="14.1" customHeight="1">
      <c r="A65" s="54"/>
      <c r="B65" s="37"/>
      <c r="C65" s="110"/>
      <c r="D65" s="111"/>
      <c r="E65" s="112"/>
      <c r="F65" s="77"/>
      <c r="G65" s="81"/>
      <c r="H65" s="85"/>
      <c r="I65" s="87"/>
      <c r="J65" s="89"/>
      <c r="K65" s="91"/>
    </row>
    <row r="66" spans="1:11" ht="14.1" customHeight="1">
      <c r="A66" s="54"/>
      <c r="B66" s="37" t="s">
        <v>5</v>
      </c>
      <c r="C66" s="110"/>
      <c r="D66" s="111"/>
      <c r="E66" s="112"/>
      <c r="F66" s="77" t="str">
        <f>M20</f>
        <v>白　石</v>
      </c>
      <c r="G66" s="81" t="s">
        <v>19</v>
      </c>
      <c r="H66" s="85" t="str">
        <f>M24</f>
        <v>6ＪＳ</v>
      </c>
      <c r="I66" s="106" t="str">
        <f>M22</f>
        <v>桑　園</v>
      </c>
      <c r="J66" s="96" t="str">
        <f>M22</f>
        <v>桑　園</v>
      </c>
      <c r="K66" s="97" t="str">
        <f>M26</f>
        <v>羊　丘</v>
      </c>
    </row>
    <row r="67" spans="1:11" ht="14.1" customHeight="1" thickBot="1">
      <c r="A67" s="125"/>
      <c r="B67" s="117"/>
      <c r="C67" s="121"/>
      <c r="D67" s="122"/>
      <c r="E67" s="123"/>
      <c r="F67" s="118"/>
      <c r="G67" s="119"/>
      <c r="H67" s="120"/>
      <c r="I67" s="131"/>
      <c r="J67" s="132"/>
      <c r="K67" s="126"/>
    </row>
    <row r="68" spans="1:11" ht="11.45" customHeight="1">
      <c r="A68" s="6"/>
      <c r="B68" s="6"/>
      <c r="C68" s="4"/>
      <c r="D68" s="6"/>
      <c r="E68" s="4"/>
      <c r="F68" s="6"/>
      <c r="G68" s="6"/>
      <c r="H68" s="6"/>
      <c r="I68" s="6"/>
      <c r="J68" s="6"/>
      <c r="K68" s="6"/>
    </row>
    <row r="69" spans="1:11" ht="11.45" customHeight="1">
      <c r="A69" s="6"/>
      <c r="B69" s="6"/>
      <c r="C69" s="4"/>
      <c r="D69" s="6"/>
      <c r="E69" s="4"/>
      <c r="F69" s="6"/>
      <c r="G69" s="6"/>
      <c r="H69" s="6"/>
      <c r="I69" s="6"/>
      <c r="J69" s="6"/>
      <c r="K69" s="6"/>
    </row>
    <row r="70" spans="1:11" ht="11.45" customHeight="1">
      <c r="A70" s="6"/>
      <c r="B70" s="6"/>
      <c r="C70" s="4"/>
      <c r="D70" s="6"/>
      <c r="E70" s="4"/>
      <c r="F70" s="6"/>
      <c r="G70" s="6"/>
      <c r="H70" s="6"/>
      <c r="I70" s="6"/>
      <c r="J70" s="6"/>
      <c r="K70" s="6"/>
    </row>
    <row r="71" spans="1:11" ht="11.45" customHeight="1">
      <c r="A71" s="6"/>
      <c r="B71" s="6"/>
      <c r="C71" s="4"/>
      <c r="D71" s="6"/>
      <c r="E71" s="4"/>
      <c r="F71" s="6"/>
      <c r="G71" s="6"/>
      <c r="H71" s="6"/>
      <c r="I71" s="6"/>
      <c r="J71" s="6"/>
      <c r="K71" s="6"/>
    </row>
    <row r="72" spans="1:11" ht="11.45" customHeight="1">
      <c r="A72" s="6"/>
      <c r="B72" s="6"/>
      <c r="C72" s="4"/>
      <c r="D72" s="6"/>
      <c r="E72" s="4"/>
      <c r="F72" s="6"/>
      <c r="G72" s="6"/>
      <c r="H72" s="6"/>
      <c r="I72" s="6"/>
      <c r="J72" s="6"/>
      <c r="K72" s="6"/>
    </row>
    <row r="73" spans="1:11" ht="11.45" customHeight="1">
      <c r="A73" s="6"/>
      <c r="B73" s="6"/>
      <c r="C73" s="4"/>
      <c r="D73" s="6"/>
      <c r="E73" s="4"/>
      <c r="F73" s="6"/>
      <c r="G73" s="6"/>
      <c r="H73" s="6"/>
      <c r="I73" s="6"/>
      <c r="J73" s="6"/>
      <c r="K73" s="6"/>
    </row>
    <row r="74" spans="1:11" ht="11.45" customHeight="1">
      <c r="A74" s="6"/>
      <c r="B74" s="6"/>
      <c r="C74" s="4"/>
      <c r="D74" s="6"/>
      <c r="E74" s="4"/>
      <c r="F74" s="6"/>
      <c r="G74" s="6"/>
      <c r="H74" s="6"/>
      <c r="I74" s="6"/>
      <c r="J74" s="6"/>
      <c r="K74" s="6"/>
    </row>
    <row r="75" spans="1:11" ht="11.45" customHeight="1">
      <c r="A75" s="6"/>
      <c r="B75" s="6"/>
      <c r="C75" s="4"/>
      <c r="D75" s="6"/>
      <c r="E75" s="4"/>
      <c r="F75" s="6"/>
      <c r="G75" s="6"/>
      <c r="H75" s="6"/>
      <c r="I75" s="6"/>
      <c r="J75" s="6"/>
      <c r="K75" s="6"/>
    </row>
    <row r="76" spans="1:11" ht="11.45" customHeight="1">
      <c r="A76" s="6"/>
      <c r="B76" s="6"/>
      <c r="C76" s="4"/>
      <c r="D76" s="6"/>
      <c r="E76" s="4"/>
      <c r="F76" s="6"/>
      <c r="G76" s="6"/>
      <c r="H76" s="6"/>
      <c r="I76" s="6"/>
      <c r="J76" s="6"/>
      <c r="K76" s="6"/>
    </row>
    <row r="77" spans="1:11" ht="11.45" customHeight="1">
      <c r="A77" s="6"/>
      <c r="B77" s="6"/>
      <c r="C77" s="4"/>
      <c r="D77" s="6"/>
      <c r="E77" s="4"/>
      <c r="F77" s="6"/>
      <c r="G77" s="6"/>
      <c r="H77" s="6"/>
      <c r="I77" s="6"/>
      <c r="J77" s="6"/>
      <c r="K77" s="6"/>
    </row>
    <row r="78" spans="1:11" ht="11.45" customHeight="1">
      <c r="A78" s="6"/>
      <c r="B78" s="6"/>
      <c r="C78" s="4"/>
      <c r="D78" s="6"/>
      <c r="E78" s="4"/>
      <c r="F78" s="6"/>
      <c r="G78" s="6"/>
      <c r="H78" s="6"/>
      <c r="I78" s="6"/>
      <c r="J78" s="6"/>
      <c r="K78" s="6"/>
    </row>
    <row r="79" spans="1:11" ht="11.45" customHeight="1">
      <c r="A79" s="6"/>
      <c r="B79" s="6"/>
      <c r="C79" s="4"/>
      <c r="D79" s="6"/>
      <c r="E79" s="4"/>
      <c r="F79" s="6"/>
      <c r="G79" s="6"/>
      <c r="H79" s="6"/>
      <c r="I79" s="6"/>
      <c r="J79" s="6"/>
      <c r="K79" s="6"/>
    </row>
    <row r="80" spans="1:11" ht="11.45" customHeight="1">
      <c r="A80" s="6"/>
      <c r="B80" s="6"/>
      <c r="C80" s="4"/>
      <c r="D80" s="6"/>
      <c r="E80" s="4"/>
      <c r="F80" s="6"/>
      <c r="G80" s="6"/>
      <c r="H80" s="6"/>
      <c r="I80" s="6"/>
      <c r="J80" s="6"/>
      <c r="K80" s="6"/>
    </row>
    <row r="81" spans="1:13" ht="11.45" customHeight="1">
      <c r="A81" s="6"/>
      <c r="B81" s="6"/>
      <c r="C81" s="4"/>
      <c r="D81" s="6"/>
      <c r="E81" s="4"/>
      <c r="F81" s="6"/>
      <c r="G81" s="6"/>
      <c r="H81" s="6"/>
      <c r="I81" s="6"/>
      <c r="J81" s="6"/>
      <c r="K81" s="6"/>
    </row>
    <row r="82" spans="1:13" ht="11.45" customHeight="1">
      <c r="A82" s="6"/>
      <c r="B82" s="6"/>
      <c r="C82" s="4"/>
      <c r="D82" s="6"/>
      <c r="E82" s="4"/>
      <c r="F82" s="6"/>
      <c r="G82" s="6"/>
      <c r="H82" s="6"/>
      <c r="I82" s="6"/>
      <c r="J82" s="6"/>
      <c r="K82" s="6"/>
    </row>
    <row r="83" spans="1:13" ht="11.45" customHeight="1">
      <c r="A83" s="6"/>
      <c r="B83" s="6"/>
      <c r="C83" s="4"/>
      <c r="D83" s="6"/>
      <c r="E83" s="4"/>
      <c r="F83" s="6"/>
      <c r="G83" s="6"/>
      <c r="H83" s="6"/>
      <c r="I83" s="6"/>
      <c r="J83" s="6"/>
      <c r="K83" s="6"/>
    </row>
    <row r="84" spans="1:13" ht="11.45" customHeight="1">
      <c r="A84" s="6"/>
      <c r="B84" s="6"/>
      <c r="C84" s="4"/>
      <c r="D84" s="6"/>
      <c r="E84" s="4"/>
      <c r="F84" s="6"/>
      <c r="G84" s="6"/>
      <c r="H84" s="6"/>
      <c r="I84" s="6"/>
      <c r="J84" s="6"/>
      <c r="K84" s="6"/>
    </row>
    <row r="85" spans="1:13" ht="11.45" customHeight="1">
      <c r="A85" s="6"/>
      <c r="B85" s="6"/>
      <c r="C85" s="4"/>
      <c r="D85" s="6"/>
      <c r="E85" s="4"/>
      <c r="F85" s="6"/>
      <c r="G85" s="6"/>
      <c r="H85" s="6"/>
      <c r="I85" s="6"/>
      <c r="J85" s="6"/>
      <c r="K85" s="6"/>
    </row>
    <row r="86" spans="1:13" ht="11.45" customHeight="1">
      <c r="A86" s="6"/>
      <c r="B86" s="6"/>
      <c r="C86" s="4"/>
      <c r="D86" s="6"/>
      <c r="E86" s="4"/>
      <c r="F86" s="6"/>
      <c r="G86" s="6"/>
      <c r="H86" s="6"/>
      <c r="I86" s="6"/>
      <c r="J86" s="6"/>
      <c r="K86" s="6"/>
    </row>
    <row r="87" spans="1:13" s="7" customFormat="1" ht="11.45" customHeight="1">
      <c r="A87" s="11"/>
      <c r="B87" s="11"/>
      <c r="C87" s="4"/>
      <c r="D87" s="11"/>
      <c r="E87" s="4"/>
      <c r="F87" s="11"/>
      <c r="G87" s="11"/>
      <c r="H87" s="11"/>
      <c r="I87" s="11"/>
      <c r="J87" s="11"/>
      <c r="K87" s="11"/>
      <c r="L87" s="8"/>
      <c r="M87" s="8"/>
    </row>
    <row r="88" spans="1:13" s="7" customFormat="1" ht="11.45" customHeight="1">
      <c r="A88" s="11"/>
      <c r="B88" s="11"/>
      <c r="C88" s="4"/>
      <c r="D88" s="11"/>
      <c r="E88" s="4"/>
      <c r="F88" s="11"/>
      <c r="G88" s="11"/>
      <c r="H88" s="11"/>
      <c r="I88" s="11"/>
      <c r="J88" s="11"/>
      <c r="K88" s="11"/>
      <c r="L88" s="8"/>
      <c r="M88" s="8"/>
    </row>
    <row r="89" spans="1:13" s="7" customFormat="1" ht="11.45" customHeight="1">
      <c r="A89" s="11"/>
      <c r="B89" s="11"/>
      <c r="C89" s="4"/>
      <c r="D89" s="11"/>
      <c r="E89" s="4"/>
      <c r="F89" s="11"/>
      <c r="G89" s="11"/>
      <c r="H89" s="11"/>
      <c r="I89" s="11"/>
      <c r="J89" s="11"/>
      <c r="K89" s="11"/>
      <c r="L89" s="8"/>
      <c r="M89" s="8"/>
    </row>
    <row r="90" spans="1:13" s="7" customFormat="1" ht="11.45" customHeight="1">
      <c r="A90" s="11"/>
      <c r="B90" s="11"/>
      <c r="C90" s="4"/>
      <c r="D90" s="11"/>
      <c r="E90" s="4"/>
      <c r="F90" s="11"/>
      <c r="G90" s="11"/>
      <c r="H90" s="11"/>
      <c r="I90" s="11"/>
      <c r="J90" s="11"/>
      <c r="K90" s="11"/>
      <c r="L90" s="8"/>
      <c r="M90" s="8"/>
    </row>
    <row r="91" spans="1:13" s="7" customFormat="1" ht="11.45" customHeight="1">
      <c r="A91" s="11"/>
      <c r="B91" s="11"/>
      <c r="C91" s="4"/>
      <c r="D91" s="11"/>
      <c r="E91" s="4"/>
      <c r="F91" s="11"/>
      <c r="G91" s="11"/>
      <c r="H91" s="11"/>
      <c r="I91" s="11"/>
      <c r="J91" s="11"/>
      <c r="K91" s="11"/>
      <c r="L91" s="8"/>
      <c r="M91" s="8"/>
    </row>
    <row r="92" spans="1:13" s="7" customFormat="1" ht="11.45" customHeight="1">
      <c r="A92" s="11"/>
      <c r="B92" s="11"/>
      <c r="C92" s="4"/>
      <c r="D92" s="11"/>
      <c r="E92" s="4"/>
      <c r="F92" s="11"/>
      <c r="G92" s="11"/>
      <c r="H92" s="11"/>
      <c r="I92" s="11"/>
      <c r="J92" s="11"/>
      <c r="K92" s="11"/>
      <c r="L92" s="8"/>
      <c r="M92" s="8"/>
    </row>
    <row r="93" spans="1:13" s="7" customFormat="1">
      <c r="L93" s="8"/>
      <c r="M93" s="8"/>
    </row>
    <row r="94" spans="1:13" s="7" customFormat="1" ht="40.5" customHeight="1">
      <c r="A94" s="10"/>
      <c r="B94" s="10"/>
      <c r="C94" s="10"/>
      <c r="D94" s="10"/>
      <c r="E94" s="10"/>
      <c r="F94" s="10"/>
      <c r="G94" s="12"/>
      <c r="H94" s="12"/>
      <c r="I94" s="10"/>
      <c r="J94" s="13"/>
      <c r="K94" s="13"/>
      <c r="L94" s="8"/>
      <c r="M94" s="8"/>
    </row>
    <row r="95" spans="1:13" s="7" customFormat="1" ht="39.950000000000003" customHeight="1">
      <c r="A95" s="10"/>
      <c r="B95" s="10"/>
      <c r="C95" s="10"/>
      <c r="D95" s="10"/>
      <c r="E95" s="10"/>
      <c r="F95" s="9"/>
      <c r="G95" s="12"/>
      <c r="H95" s="12"/>
      <c r="I95" s="10"/>
      <c r="J95" s="13"/>
      <c r="K95" s="13"/>
      <c r="L95" s="8"/>
      <c r="M95" s="8"/>
    </row>
    <row r="96" spans="1:13" s="7" customFormat="1" ht="39.950000000000003" customHeight="1">
      <c r="A96" s="10"/>
      <c r="B96" s="10"/>
      <c r="C96" s="10"/>
      <c r="D96" s="9"/>
      <c r="E96" s="10"/>
      <c r="F96" s="10"/>
      <c r="G96" s="12"/>
      <c r="H96" s="12"/>
      <c r="I96" s="10"/>
      <c r="J96" s="13"/>
      <c r="K96" s="13"/>
      <c r="L96" s="8"/>
      <c r="M96" s="8"/>
    </row>
    <row r="97" spans="1:13" s="7" customFormat="1" ht="39.950000000000003" customHeight="1">
      <c r="A97" s="10"/>
      <c r="B97" s="10"/>
      <c r="C97" s="9"/>
      <c r="D97" s="10"/>
      <c r="E97" s="10"/>
      <c r="F97" s="10"/>
      <c r="G97" s="12"/>
      <c r="H97" s="12"/>
      <c r="I97" s="10"/>
      <c r="J97" s="13"/>
      <c r="K97" s="13"/>
      <c r="L97" s="8"/>
      <c r="M97" s="8"/>
    </row>
    <row r="98" spans="1:13" s="7" customFormat="1" ht="39.950000000000003" customHeight="1">
      <c r="A98" s="10"/>
      <c r="B98" s="10"/>
      <c r="C98" s="10"/>
      <c r="D98" s="10"/>
      <c r="E98" s="10"/>
      <c r="F98" s="10"/>
      <c r="G98" s="12"/>
      <c r="H98" s="12"/>
      <c r="I98" s="10"/>
      <c r="J98" s="13"/>
      <c r="K98" s="13"/>
      <c r="L98" s="8"/>
      <c r="M98" s="8"/>
    </row>
    <row r="99" spans="1:13" s="7" customFormat="1" ht="39.950000000000003" customHeight="1">
      <c r="A99" s="10"/>
      <c r="B99" s="9"/>
      <c r="C99" s="10"/>
      <c r="D99" s="10"/>
      <c r="E99" s="10"/>
      <c r="F99" s="10"/>
      <c r="G99" s="12"/>
      <c r="H99" s="12"/>
      <c r="I99" s="10"/>
      <c r="J99" s="13"/>
      <c r="K99" s="13"/>
      <c r="L99" s="8"/>
      <c r="M99" s="8"/>
    </row>
    <row r="100" spans="1:13" s="7" customFormat="1" ht="39.950000000000003" customHeight="1">
      <c r="L100" s="8"/>
      <c r="M100" s="8"/>
    </row>
    <row r="101" spans="1:13" s="7" customFormat="1" ht="39.950000000000003" customHeight="1">
      <c r="A101" s="10"/>
      <c r="B101" s="10"/>
      <c r="C101" s="10"/>
      <c r="D101" s="10"/>
      <c r="E101" s="10"/>
      <c r="F101" s="10"/>
      <c r="G101" s="12"/>
      <c r="H101" s="12"/>
      <c r="I101" s="10"/>
      <c r="L101" s="8"/>
      <c r="M101" s="8"/>
    </row>
    <row r="102" spans="1:13" s="7" customFormat="1" ht="39.950000000000003" customHeight="1">
      <c r="A102" s="10"/>
      <c r="B102" s="10"/>
      <c r="C102" s="10"/>
      <c r="D102" s="10"/>
      <c r="E102" s="10"/>
      <c r="F102" s="9"/>
      <c r="G102" s="12"/>
      <c r="H102" s="12"/>
      <c r="I102" s="10"/>
      <c r="L102" s="8"/>
      <c r="M102" s="8"/>
    </row>
    <row r="103" spans="1:13" s="7" customFormat="1" ht="39.950000000000003" customHeight="1">
      <c r="A103" s="10"/>
      <c r="B103" s="10"/>
      <c r="C103" s="10"/>
      <c r="D103" s="9"/>
      <c r="E103" s="10"/>
      <c r="F103" s="10"/>
      <c r="G103" s="12"/>
      <c r="H103" s="12"/>
      <c r="I103" s="10"/>
      <c r="L103" s="8"/>
      <c r="M103" s="8"/>
    </row>
    <row r="104" spans="1:13" s="7" customFormat="1" ht="39.950000000000003" customHeight="1">
      <c r="A104" s="10"/>
      <c r="B104" s="10"/>
      <c r="C104" s="9"/>
      <c r="D104" s="10"/>
      <c r="E104" s="10"/>
      <c r="F104" s="10"/>
      <c r="G104" s="12"/>
      <c r="H104" s="12"/>
      <c r="I104" s="10"/>
      <c r="L104" s="8"/>
      <c r="M104" s="8"/>
    </row>
    <row r="105" spans="1:13" s="7" customFormat="1" ht="39.950000000000003" customHeight="1">
      <c r="A105" s="10"/>
      <c r="B105" s="10"/>
      <c r="C105" s="10"/>
      <c r="D105" s="10"/>
      <c r="E105" s="10"/>
      <c r="F105" s="10"/>
      <c r="G105" s="12"/>
      <c r="H105" s="12"/>
      <c r="I105" s="10"/>
      <c r="L105" s="8"/>
      <c r="M105" s="8"/>
    </row>
    <row r="106" spans="1:13" s="7" customFormat="1" ht="39.950000000000003" customHeight="1">
      <c r="A106" s="10"/>
      <c r="B106" s="9"/>
      <c r="C106" s="10"/>
      <c r="D106" s="10"/>
      <c r="E106" s="10"/>
      <c r="F106" s="10"/>
      <c r="G106" s="12"/>
      <c r="H106" s="12"/>
      <c r="I106" s="10"/>
      <c r="L106" s="8"/>
      <c r="M106" s="8"/>
    </row>
    <row r="107" spans="1:13" s="7" customFormat="1">
      <c r="L107" s="8"/>
      <c r="M107" s="8"/>
    </row>
  </sheetData>
  <mergeCells count="263">
    <mergeCell ref="F12:K13"/>
    <mergeCell ref="F14:K15"/>
    <mergeCell ref="K34:K35"/>
    <mergeCell ref="G32:G33"/>
    <mergeCell ref="H32:H33"/>
    <mergeCell ref="I32:I33"/>
    <mergeCell ref="J32:J33"/>
    <mergeCell ref="G28:G29"/>
    <mergeCell ref="H28:H29"/>
    <mergeCell ref="I28:I29"/>
    <mergeCell ref="J28:J29"/>
    <mergeCell ref="K28:K29"/>
    <mergeCell ref="H30:H31"/>
    <mergeCell ref="I30:I31"/>
    <mergeCell ref="J30:J31"/>
    <mergeCell ref="K30:K31"/>
    <mergeCell ref="K32:K33"/>
    <mergeCell ref="G26:G27"/>
    <mergeCell ref="H26:H27"/>
    <mergeCell ref="I26:I27"/>
    <mergeCell ref="J26:J27"/>
    <mergeCell ref="K66:K67"/>
    <mergeCell ref="H36:H37"/>
    <mergeCell ref="B38:B39"/>
    <mergeCell ref="F38:F39"/>
    <mergeCell ref="G38:G39"/>
    <mergeCell ref="H38:H39"/>
    <mergeCell ref="G34:G35"/>
    <mergeCell ref="H34:H35"/>
    <mergeCell ref="I34:I35"/>
    <mergeCell ref="J34:J35"/>
    <mergeCell ref="J64:J65"/>
    <mergeCell ref="K64:K65"/>
    <mergeCell ref="I66:I67"/>
    <mergeCell ref="J66:J67"/>
    <mergeCell ref="G52:G53"/>
    <mergeCell ref="H52:H53"/>
    <mergeCell ref="I52:I53"/>
    <mergeCell ref="J52:J53"/>
    <mergeCell ref="K52:K53"/>
    <mergeCell ref="K56:K57"/>
    <mergeCell ref="I58:I59"/>
    <mergeCell ref="J58:J59"/>
    <mergeCell ref="G60:G61"/>
    <mergeCell ref="H60:H61"/>
    <mergeCell ref="M16:M17"/>
    <mergeCell ref="M18:M19"/>
    <mergeCell ref="M20:M21"/>
    <mergeCell ref="M22:M23"/>
    <mergeCell ref="M24:M25"/>
    <mergeCell ref="M26:M27"/>
    <mergeCell ref="M36:M37"/>
    <mergeCell ref="M38:M39"/>
    <mergeCell ref="M34:M35"/>
    <mergeCell ref="M30:M31"/>
    <mergeCell ref="K60:K61"/>
    <mergeCell ref="K58:K59"/>
    <mergeCell ref="I62:I63"/>
    <mergeCell ref="J62:J63"/>
    <mergeCell ref="K62:K63"/>
    <mergeCell ref="G64:G65"/>
    <mergeCell ref="H64:H65"/>
    <mergeCell ref="I64:I65"/>
    <mergeCell ref="M40:M41"/>
    <mergeCell ref="A52:A55"/>
    <mergeCell ref="C60:C63"/>
    <mergeCell ref="D60:D63"/>
    <mergeCell ref="E60:E63"/>
    <mergeCell ref="C64:C67"/>
    <mergeCell ref="D64:D67"/>
    <mergeCell ref="E64:E67"/>
    <mergeCell ref="A60:A63"/>
    <mergeCell ref="B60:B61"/>
    <mergeCell ref="B62:B63"/>
    <mergeCell ref="A64:A67"/>
    <mergeCell ref="B64:B65"/>
    <mergeCell ref="A56:A59"/>
    <mergeCell ref="B56:B57"/>
    <mergeCell ref="C56:C59"/>
    <mergeCell ref="D56:D59"/>
    <mergeCell ref="I56:I57"/>
    <mergeCell ref="J56:J57"/>
    <mergeCell ref="E56:E59"/>
    <mergeCell ref="F56:F57"/>
    <mergeCell ref="G56:G57"/>
    <mergeCell ref="H56:H57"/>
    <mergeCell ref="B66:B67"/>
    <mergeCell ref="F60:F61"/>
    <mergeCell ref="F62:F63"/>
    <mergeCell ref="F64:F65"/>
    <mergeCell ref="F66:F67"/>
    <mergeCell ref="G66:G67"/>
    <mergeCell ref="H66:H67"/>
    <mergeCell ref="B58:B59"/>
    <mergeCell ref="F58:F59"/>
    <mergeCell ref="G58:G59"/>
    <mergeCell ref="H58:H59"/>
    <mergeCell ref="G62:G63"/>
    <mergeCell ref="H62:H63"/>
    <mergeCell ref="I60:I61"/>
    <mergeCell ref="J60:J61"/>
    <mergeCell ref="J54:J55"/>
    <mergeCell ref="K54:K55"/>
    <mergeCell ref="I48:I49"/>
    <mergeCell ref="J48:J49"/>
    <mergeCell ref="K48:K49"/>
    <mergeCell ref="B50:B51"/>
    <mergeCell ref="F50:F51"/>
    <mergeCell ref="G50:G51"/>
    <mergeCell ref="H50:H51"/>
    <mergeCell ref="I50:I51"/>
    <mergeCell ref="J50:J51"/>
    <mergeCell ref="K50:K51"/>
    <mergeCell ref="B54:B55"/>
    <mergeCell ref="F54:F55"/>
    <mergeCell ref="G54:G55"/>
    <mergeCell ref="H54:H55"/>
    <mergeCell ref="I54:I55"/>
    <mergeCell ref="B52:B53"/>
    <mergeCell ref="C52:C55"/>
    <mergeCell ref="D52:D55"/>
    <mergeCell ref="E52:E55"/>
    <mergeCell ref="F52:F53"/>
    <mergeCell ref="A48:A51"/>
    <mergeCell ref="B48:B49"/>
    <mergeCell ref="C48:C51"/>
    <mergeCell ref="D48:D51"/>
    <mergeCell ref="E48:E51"/>
    <mergeCell ref="F48:F49"/>
    <mergeCell ref="G48:G49"/>
    <mergeCell ref="H48:H49"/>
    <mergeCell ref="A44:A47"/>
    <mergeCell ref="B46:B47"/>
    <mergeCell ref="F46:F47"/>
    <mergeCell ref="G46:G47"/>
    <mergeCell ref="H46:H47"/>
    <mergeCell ref="F40:F41"/>
    <mergeCell ref="G40:G41"/>
    <mergeCell ref="H40:H41"/>
    <mergeCell ref="I40:I41"/>
    <mergeCell ref="J40:J41"/>
    <mergeCell ref="K40:K41"/>
    <mergeCell ref="G44:G45"/>
    <mergeCell ref="H44:H45"/>
    <mergeCell ref="I44:I45"/>
    <mergeCell ref="J44:J45"/>
    <mergeCell ref="K44:K45"/>
    <mergeCell ref="J42:J43"/>
    <mergeCell ref="I42:I43"/>
    <mergeCell ref="I46:I47"/>
    <mergeCell ref="B44:B45"/>
    <mergeCell ref="C44:C47"/>
    <mergeCell ref="D44:D47"/>
    <mergeCell ref="E44:E47"/>
    <mergeCell ref="F44:F45"/>
    <mergeCell ref="K42:K43"/>
    <mergeCell ref="J46:J47"/>
    <mergeCell ref="K46:K47"/>
    <mergeCell ref="F28:F29"/>
    <mergeCell ref="M32:M33"/>
    <mergeCell ref="A40:A43"/>
    <mergeCell ref="B40:B41"/>
    <mergeCell ref="C40:C43"/>
    <mergeCell ref="D40:D43"/>
    <mergeCell ref="E40:E43"/>
    <mergeCell ref="I38:I39"/>
    <mergeCell ref="J38:J39"/>
    <mergeCell ref="K38:K39"/>
    <mergeCell ref="J36:J37"/>
    <mergeCell ref="K36:K37"/>
    <mergeCell ref="C36:C39"/>
    <mergeCell ref="D36:D39"/>
    <mergeCell ref="E36:E39"/>
    <mergeCell ref="I36:I37"/>
    <mergeCell ref="A36:A39"/>
    <mergeCell ref="B36:B37"/>
    <mergeCell ref="F36:F37"/>
    <mergeCell ref="G36:G37"/>
    <mergeCell ref="B42:B43"/>
    <mergeCell ref="F42:F43"/>
    <mergeCell ref="G42:G43"/>
    <mergeCell ref="H42:H43"/>
    <mergeCell ref="H22:H23"/>
    <mergeCell ref="I22:I23"/>
    <mergeCell ref="J22:J23"/>
    <mergeCell ref="K22:K23"/>
    <mergeCell ref="H20:H21"/>
    <mergeCell ref="I20:I21"/>
    <mergeCell ref="J20:J21"/>
    <mergeCell ref="K20:K21"/>
    <mergeCell ref="A32:A35"/>
    <mergeCell ref="B32:B33"/>
    <mergeCell ref="C32:C35"/>
    <mergeCell ref="D32:D35"/>
    <mergeCell ref="E32:E35"/>
    <mergeCell ref="F32:F33"/>
    <mergeCell ref="B30:B31"/>
    <mergeCell ref="F30:F31"/>
    <mergeCell ref="G30:G31"/>
    <mergeCell ref="B34:B35"/>
    <mergeCell ref="F34:F35"/>
    <mergeCell ref="A28:A31"/>
    <mergeCell ref="B28:B29"/>
    <mergeCell ref="C28:C31"/>
    <mergeCell ref="D28:D31"/>
    <mergeCell ref="E28:E31"/>
    <mergeCell ref="I24:I25"/>
    <mergeCell ref="J24:J25"/>
    <mergeCell ref="K24:K25"/>
    <mergeCell ref="I18:I19"/>
    <mergeCell ref="I16:I17"/>
    <mergeCell ref="J16:J17"/>
    <mergeCell ref="K16:K17"/>
    <mergeCell ref="J18:J19"/>
    <mergeCell ref="K18:K19"/>
    <mergeCell ref="I10:I11"/>
    <mergeCell ref="J10:K11"/>
    <mergeCell ref="H18:H19"/>
    <mergeCell ref="A24:A27"/>
    <mergeCell ref="B24:B25"/>
    <mergeCell ref="C24:C27"/>
    <mergeCell ref="D24:D27"/>
    <mergeCell ref="E24:E27"/>
    <mergeCell ref="F24:F25"/>
    <mergeCell ref="B22:B23"/>
    <mergeCell ref="F22:F23"/>
    <mergeCell ref="G22:G23"/>
    <mergeCell ref="A20:A23"/>
    <mergeCell ref="B20:B21"/>
    <mergeCell ref="C20:C23"/>
    <mergeCell ref="D20:D23"/>
    <mergeCell ref="E20:E23"/>
    <mergeCell ref="F20:F21"/>
    <mergeCell ref="B26:B27"/>
    <mergeCell ref="F26:F27"/>
    <mergeCell ref="G20:G21"/>
    <mergeCell ref="K26:K27"/>
    <mergeCell ref="G24:G25"/>
    <mergeCell ref="H24:H25"/>
    <mergeCell ref="A2:A3"/>
    <mergeCell ref="B2:B3"/>
    <mergeCell ref="C2:C3"/>
    <mergeCell ref="A4:A7"/>
    <mergeCell ref="B4:B7"/>
    <mergeCell ref="C4:C7"/>
    <mergeCell ref="B18:B19"/>
    <mergeCell ref="F18:F19"/>
    <mergeCell ref="G18:G19"/>
    <mergeCell ref="D16:D19"/>
    <mergeCell ref="E16:E19"/>
    <mergeCell ref="F16:F17"/>
    <mergeCell ref="G16:G17"/>
    <mergeCell ref="A16:A19"/>
    <mergeCell ref="B16:B17"/>
    <mergeCell ref="C16:C19"/>
    <mergeCell ref="A10:A11"/>
    <mergeCell ref="B10:B11"/>
    <mergeCell ref="C10:E11"/>
    <mergeCell ref="F10:H11"/>
    <mergeCell ref="H16:H17"/>
    <mergeCell ref="C12:C15"/>
    <mergeCell ref="D12:D15"/>
    <mergeCell ref="E12:E15"/>
  </mergeCells>
  <phoneticPr fontId="2"/>
  <pageMargins left="0.12" right="0.11811023622047245" top="0.36" bottom="0.47244094488188981" header="0.15748031496062992" footer="0.31496062992125984"/>
  <pageSetup paperSize="9" scale="90" orientation="portrait" horizontalDpi="0" verticalDpi="0" r:id="rId1"/>
  <headerFooter alignWithMargins="0"/>
  <ignoredErrors>
    <ignoredError sqref="H22 F22 F18 H18 F20 H20 H24:J24 F24 F28 F30 H30 F44 H54 F46 H28 I26:J26 I34:J34 I40 I46 K40 K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2014-02-13T03:11:36Z</cp:lastPrinted>
  <dcterms:created xsi:type="dcterms:W3CDTF">2006-09-13T11:12:02Z</dcterms:created>
  <dcterms:modified xsi:type="dcterms:W3CDTF">2016-02-07T16:34:28Z</dcterms:modified>
</cp:coreProperties>
</file>