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チャレンジ2017" sheetId="26" r:id="rId1"/>
  </sheets>
  <calcPr calcId="125725" concurrentCalc="0"/>
</workbook>
</file>

<file path=xl/calcChain.xml><?xml version="1.0" encoding="utf-8"?>
<calcChain xmlns="http://schemas.openxmlformats.org/spreadsheetml/2006/main">
  <c r="B67" i="26"/>
  <c r="L10"/>
  <c r="B84"/>
  <c r="AB41"/>
  <c r="B69"/>
  <c r="AB40"/>
  <c r="B73"/>
  <c r="Y40"/>
  <c r="B90"/>
  <c r="AB39"/>
  <c r="B75"/>
  <c r="AB38"/>
  <c r="B92"/>
  <c r="AB37"/>
  <c r="B82"/>
  <c r="Y37"/>
  <c r="B77"/>
  <c r="AB36"/>
  <c r="Y36"/>
  <c r="Y35"/>
  <c r="B71"/>
  <c r="AB34"/>
  <c r="Y34"/>
  <c r="AB33"/>
  <c r="Y33"/>
  <c r="AB32"/>
  <c r="Y32"/>
  <c r="Y29"/>
  <c r="AB28"/>
  <c r="Y28"/>
  <c r="Q25"/>
  <c r="AB27"/>
  <c r="L25"/>
  <c r="Y27"/>
  <c r="AB26"/>
  <c r="Y26"/>
  <c r="Y25"/>
  <c r="AB24"/>
  <c r="Y24"/>
  <c r="Y23"/>
  <c r="Y22"/>
  <c r="Y21"/>
  <c r="AB20"/>
  <c r="Y20"/>
  <c r="AB19"/>
  <c r="AB18"/>
  <c r="AB17"/>
  <c r="Y17"/>
  <c r="AB16"/>
  <c r="Y16"/>
  <c r="Y14"/>
  <c r="AB13"/>
  <c r="Y13"/>
  <c r="AB12"/>
  <c r="Y12"/>
  <c r="AB11"/>
  <c r="Y11"/>
  <c r="AB10"/>
  <c r="Y10"/>
  <c r="U21"/>
  <c r="B88"/>
  <c r="U27"/>
  <c r="B86"/>
  <c r="L37"/>
  <c r="L33"/>
  <c r="U37"/>
  <c r="Q22"/>
  <c r="Q41"/>
  <c r="U22"/>
  <c r="U40"/>
  <c r="U14"/>
  <c r="U18"/>
  <c r="Q10"/>
  <c r="Y15"/>
  <c r="AB25"/>
  <c r="AB29"/>
  <c r="Y41"/>
  <c r="AB21"/>
  <c r="Y18"/>
  <c r="AB22"/>
  <c r="L12"/>
  <c r="AB14"/>
  <c r="Y38"/>
  <c r="AB23"/>
  <c r="AB35"/>
  <c r="Y19"/>
  <c r="Y39"/>
  <c r="AB15"/>
  <c r="Q19"/>
  <c r="L26"/>
  <c r="Q35"/>
  <c r="U35"/>
  <c r="Q39"/>
  <c r="Q13"/>
  <c r="Q40"/>
  <c r="U25"/>
  <c r="L11"/>
  <c r="Q23"/>
  <c r="U11"/>
  <c r="U19"/>
  <c r="L13"/>
  <c r="Q20"/>
  <c r="L19"/>
  <c r="L23"/>
  <c r="L27"/>
  <c r="L34"/>
  <c r="L35"/>
  <c r="L39"/>
  <c r="U10"/>
  <c r="U17"/>
  <c r="U23"/>
  <c r="U33"/>
  <c r="U41"/>
  <c r="Q27"/>
  <c r="Q14"/>
  <c r="Q15"/>
  <c r="Q17"/>
  <c r="Q21"/>
  <c r="Q29"/>
  <c r="Q33"/>
  <c r="Q37"/>
  <c r="U15"/>
  <c r="U29"/>
  <c r="U39"/>
  <c r="Q11"/>
  <c r="L15"/>
  <c r="L17"/>
  <c r="L21"/>
  <c r="L29"/>
  <c r="L41"/>
  <c r="U13"/>
  <c r="U32"/>
  <c r="Q18"/>
  <c r="L28"/>
  <c r="Q36"/>
  <c r="L14"/>
  <c r="Q24"/>
  <c r="U20"/>
  <c r="Q12"/>
  <c r="Q34"/>
  <c r="L18"/>
  <c r="L38"/>
  <c r="U26"/>
  <c r="L22"/>
  <c r="Q16"/>
  <c r="U38"/>
  <c r="Q26"/>
  <c r="Q32"/>
  <c r="U28"/>
  <c r="L36"/>
  <c r="L20"/>
  <c r="L24"/>
  <c r="L32"/>
  <c r="U16"/>
  <c r="Q38"/>
  <c r="U34"/>
  <c r="U12"/>
  <c r="U24"/>
  <c r="U36"/>
  <c r="Q28"/>
  <c r="L16"/>
  <c r="L40"/>
</calcChain>
</file>

<file path=xl/sharedStrings.xml><?xml version="1.0" encoding="utf-8"?>
<sst xmlns="http://schemas.openxmlformats.org/spreadsheetml/2006/main" count="136" uniqueCount="62">
  <si>
    <t>予定試合時間</t>
    <rPh sb="0" eb="2">
      <t>ヨテイ</t>
    </rPh>
    <rPh sb="2" eb="4">
      <t>シアイ</t>
    </rPh>
    <rPh sb="4" eb="6">
      <t>ジカン</t>
    </rPh>
    <phoneticPr fontId="1"/>
  </si>
  <si>
    <t>NO</t>
    <phoneticPr fontId="1"/>
  </si>
  <si>
    <t>～</t>
    <phoneticPr fontId="1"/>
  </si>
  <si>
    <t>―</t>
    <phoneticPr fontId="1"/>
  </si>
  <si>
    <t>Ｂ</t>
    <phoneticPr fontId="1"/>
  </si>
  <si>
    <t>Ｂ</t>
    <phoneticPr fontId="1"/>
  </si>
  <si>
    <t>Ａ</t>
    <phoneticPr fontId="1"/>
  </si>
  <si>
    <t>コート</t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</si>
  <si>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</si>
  <si>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</si>
  <si>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</si>
  <si>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表彰チーム＆個人賞＝写真撮影あり</t>
    <rPh sb="0" eb="2">
      <t>ヒョウショウ</t>
    </rPh>
    <rPh sb="6" eb="8">
      <t>コジン</t>
    </rPh>
    <rPh sb="8" eb="9">
      <t>ショウ</t>
    </rPh>
    <rPh sb="10" eb="12">
      <t>シャシン</t>
    </rPh>
    <rPh sb="12" eb="14">
      <t>サツエイ</t>
    </rPh>
    <phoneticPr fontId="1"/>
  </si>
  <si>
    <t>20分</t>
    <rPh sb="2" eb="3">
      <t>フン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</si>
  <si>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</si>
  <si>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</si>
  <si>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</si>
  <si>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</si>
  <si>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前1・2・3</t>
    <rPh sb="0" eb="1">
      <t>マエ</t>
    </rPh>
    <phoneticPr fontId="1"/>
  </si>
  <si>
    <t>奥4・5・6</t>
    <rPh sb="0" eb="1">
      <t>オク</t>
    </rPh>
    <phoneticPr fontId="1"/>
  </si>
  <si>
    <t>前A・B・C</t>
    <rPh sb="0" eb="1">
      <t>マエ</t>
    </rPh>
    <phoneticPr fontId="1"/>
  </si>
  <si>
    <t>奥D・E・F</t>
    <rPh sb="0" eb="1">
      <t>オク</t>
    </rPh>
    <phoneticPr fontId="1"/>
  </si>
  <si>
    <t>フリースロー大会</t>
    <rPh sb="6" eb="8">
      <t>タイカイ</t>
    </rPh>
    <phoneticPr fontId="1"/>
  </si>
  <si>
    <t>20分</t>
    <rPh sb="2" eb="3">
      <t>フン</t>
    </rPh>
    <phoneticPr fontId="1"/>
  </si>
  <si>
    <t>白</t>
    <rPh sb="0" eb="1">
      <t>シロ</t>
    </rPh>
    <phoneticPr fontId="1"/>
  </si>
  <si>
    <t>紺</t>
    <rPh sb="0" eb="1">
      <t>コン</t>
    </rPh>
    <phoneticPr fontId="1"/>
  </si>
  <si>
    <t>A3位チーム</t>
    <rPh sb="2" eb="3">
      <t>イ</t>
    </rPh>
    <phoneticPr fontId="1"/>
  </si>
  <si>
    <t>B3位チーム</t>
    <rPh sb="2" eb="3">
      <t>イ</t>
    </rPh>
    <phoneticPr fontId="1"/>
  </si>
  <si>
    <t>　設営＆アップ（２Fランニングコースでのアップ可能）</t>
    <rPh sb="1" eb="3">
      <t>セツエイ</t>
    </rPh>
    <rPh sb="23" eb="25">
      <t>カノウ</t>
    </rPh>
    <phoneticPr fontId="1"/>
  </si>
  <si>
    <t>試合時間</t>
    <rPh sb="0" eb="2">
      <t>シアイ</t>
    </rPh>
    <rPh sb="2" eb="4">
      <t>ジカン</t>
    </rPh>
    <phoneticPr fontId="1"/>
  </si>
  <si>
    <t>HT</t>
    <phoneticPr fontId="1"/>
  </si>
  <si>
    <t>2Q</t>
    <phoneticPr fontId="1"/>
  </si>
  <si>
    <t>1Q</t>
    <phoneticPr fontId="1"/>
  </si>
  <si>
    <t>勝</t>
    <rPh sb="0" eb="1">
      <t>カ</t>
    </rPh>
    <phoneticPr fontId="1"/>
  </si>
  <si>
    <t>引</t>
    <rPh sb="0" eb="1">
      <t>ヒ</t>
    </rPh>
    <phoneticPr fontId="1"/>
  </si>
  <si>
    <t>負</t>
    <rPh sb="0" eb="1">
      <t>マ</t>
    </rPh>
    <phoneticPr fontId="1"/>
  </si>
  <si>
    <t>Ａコート</t>
    <phoneticPr fontId="1"/>
  </si>
  <si>
    <t>Bコート</t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</si>
  <si>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</si>
  <si>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</si>
  <si>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優勝</t>
    <rPh sb="0" eb="2">
      <t>ユウショウ</t>
    </rPh>
    <phoneticPr fontId="1"/>
  </si>
  <si>
    <t>三位</t>
    <rPh sb="0" eb="2">
      <t>サンイ</t>
    </rPh>
    <phoneticPr fontId="1"/>
  </si>
  <si>
    <t>A3位</t>
    <rPh sb="2" eb="3">
      <t>イ</t>
    </rPh>
    <phoneticPr fontId="1"/>
  </si>
  <si>
    <t>B3位</t>
    <rPh sb="2" eb="3">
      <t>イ</t>
    </rPh>
    <phoneticPr fontId="1"/>
  </si>
  <si>
    <t>A4位</t>
    <rPh sb="2" eb="3">
      <t>イ</t>
    </rPh>
    <phoneticPr fontId="1"/>
  </si>
  <si>
    <t>B4位</t>
    <rPh sb="2" eb="3">
      <t>イ</t>
    </rPh>
    <phoneticPr fontId="1"/>
  </si>
  <si>
    <t>審　判</t>
    <rPh sb="0" eb="1">
      <t>シン</t>
    </rPh>
    <rPh sb="2" eb="3">
      <t>ハン</t>
    </rPh>
    <phoneticPr fontId="1"/>
  </si>
  <si>
    <t>T　O</t>
    <phoneticPr fontId="1"/>
  </si>
  <si>
    <t>第６回 メモリーズ カップ ２０１８　　2018.1.6　西区体育館</t>
    <rPh sb="0" eb="1">
      <t>ダイ</t>
    </rPh>
    <rPh sb="2" eb="3">
      <t>カイ</t>
    </rPh>
    <rPh sb="29" eb="31">
      <t>ニシク</t>
    </rPh>
    <rPh sb="31" eb="34">
      <t>タイイクカン</t>
    </rPh>
    <phoneticPr fontId="1"/>
  </si>
  <si>
    <t>手稲鉄北</t>
    <rPh sb="0" eb="2">
      <t>テイネ</t>
    </rPh>
    <rPh sb="2" eb="3">
      <t>テツ</t>
    </rPh>
    <rPh sb="3" eb="4">
      <t>ホク</t>
    </rPh>
    <phoneticPr fontId="1"/>
  </si>
  <si>
    <t>三角山</t>
    <rPh sb="0" eb="2">
      <t>サンカク</t>
    </rPh>
    <rPh sb="2" eb="3">
      <t>ヤマ</t>
    </rPh>
    <phoneticPr fontId="1"/>
  </si>
  <si>
    <t>太平南</t>
    <rPh sb="0" eb="2">
      <t>タイヘイ</t>
    </rPh>
    <rPh sb="2" eb="3">
      <t>ミナミ</t>
    </rPh>
    <phoneticPr fontId="1"/>
  </si>
  <si>
    <t>宮の森</t>
    <rPh sb="0" eb="1">
      <t>ミヤ</t>
    </rPh>
    <rPh sb="2" eb="3">
      <t>モリ</t>
    </rPh>
    <phoneticPr fontId="1"/>
  </si>
  <si>
    <t>発寒東</t>
    <rPh sb="0" eb="2">
      <t>ハッサム</t>
    </rPh>
    <rPh sb="2" eb="3">
      <t>ヒガシ</t>
    </rPh>
    <phoneticPr fontId="1"/>
  </si>
  <si>
    <t>澄川南</t>
    <rPh sb="0" eb="2">
      <t>スミカワ</t>
    </rPh>
    <rPh sb="2" eb="3">
      <t>ミナミ</t>
    </rPh>
    <phoneticPr fontId="1"/>
  </si>
  <si>
    <t>日の出</t>
    <rPh sb="0" eb="1">
      <t>ヒ</t>
    </rPh>
    <rPh sb="2" eb="3">
      <t>デ</t>
    </rPh>
    <phoneticPr fontId="1"/>
  </si>
  <si>
    <t>北郷･白石</t>
    <rPh sb="0" eb="2">
      <t>キタゴウ</t>
    </rPh>
    <rPh sb="3" eb="5">
      <t>シロイシ</t>
    </rPh>
    <phoneticPr fontId="1"/>
  </si>
  <si>
    <t>35分</t>
    <rPh sb="2" eb="3">
      <t>フン</t>
    </rPh>
    <phoneticPr fontId="1"/>
  </si>
  <si>
    <t>　１F競技場にてアップ可能（アップ可能になりましたらご案内いたします）</t>
    <rPh sb="3" eb="6">
      <t>キョウギジョウ</t>
    </rPh>
    <rPh sb="11" eb="13">
      <t>カノウ</t>
    </rPh>
    <rPh sb="17" eb="19">
      <t>カノウ</t>
    </rPh>
    <rPh sb="27" eb="29">
      <t>アンナイ</t>
    </rPh>
    <phoneticPr fontId="1"/>
  </si>
  <si>
    <t>浦　河</t>
    <rPh sb="0" eb="1">
      <t>ウラ</t>
    </rPh>
    <rPh sb="2" eb="3">
      <t>ガ</t>
    </rPh>
    <phoneticPr fontId="1"/>
  </si>
  <si>
    <t>千　歳</t>
    <rPh sb="0" eb="1">
      <t>セン</t>
    </rPh>
    <rPh sb="2" eb="3">
      <t>サイ</t>
    </rPh>
    <phoneticPr fontId="1"/>
  </si>
  <si>
    <t>札　苗</t>
    <rPh sb="0" eb="1">
      <t>サツ</t>
    </rPh>
    <rPh sb="2" eb="3">
      <t>ナエ</t>
    </rPh>
    <phoneticPr fontId="1"/>
  </si>
  <si>
    <t>B E G</t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</si>
</sst>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22"/>
      <name val="AR P行楷書体H04"/>
      <family val="4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36"/>
      <color rgb="FFFF0000"/>
      <name val="HGP行書体"/>
      <family val="4"/>
      <charset val="128"/>
    </font>
    <font>
      <sz val="36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20" fontId="4" fillId="2" borderId="20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8" fillId="2" borderId="0" xfId="1" applyFont="1" applyFill="1" applyBorder="1" applyAlignment="1" applyProtection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3" xfId="0" applyNumberFormat="1" applyFont="1" applyFill="1" applyBorder="1" applyAlignment="1">
      <alignment horizontal="center" vertical="center" shrinkToFit="1"/>
    </xf>
    <xf numFmtId="20" fontId="4" fillId="2" borderId="21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textRotation="255" shrinkToFit="1"/>
    </xf>
    <xf numFmtId="0" fontId="4" fillId="2" borderId="2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20" fontId="4" fillId="2" borderId="15" xfId="0" applyNumberFormat="1" applyFont="1" applyFill="1" applyBorder="1" applyAlignment="1">
      <alignment horizontal="center" vertical="center" shrinkToFit="1"/>
    </xf>
    <xf numFmtId="20" fontId="4" fillId="2" borderId="25" xfId="0" applyNumberFormat="1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20" fontId="4" fillId="2" borderId="18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4" fillId="2" borderId="1" xfId="0" applyFont="1" applyFill="1" applyBorder="1" applyAlignment="1">
      <alignment horizontal="center" vertical="center" shrinkToFit="1"/>
    </xf>
    <xf numFmtId="20" fontId="4" fillId="2" borderId="1" xfId="0" applyNumberFormat="1" applyFont="1" applyFill="1" applyBorder="1" applyAlignment="1">
      <alignment horizontal="center" vertical="center" shrinkToFit="1"/>
    </xf>
    <xf numFmtId="0" fontId="0" fillId="0" borderId="16" xfId="0" applyBorder="1"/>
    <xf numFmtId="0" fontId="0" fillId="0" borderId="10" xfId="0" applyBorder="1"/>
    <xf numFmtId="0" fontId="4" fillId="2" borderId="18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25" xfId="0" applyBorder="1"/>
    <xf numFmtId="0" fontId="4" fillId="2" borderId="18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textRotation="255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7327</xdr:colOff>
      <xdr:row>66</xdr:row>
      <xdr:rowOff>0</xdr:rowOff>
    </xdr:from>
    <xdr:to>
      <xdr:col>22</xdr:col>
      <xdr:colOff>0</xdr:colOff>
      <xdr:row>77</xdr:row>
      <xdr:rowOff>190500</xdr:rowOff>
    </xdr:to>
    <xdr:cxnSp macro="">
      <xdr:nvCxnSpPr>
        <xdr:cNvPr id="5" name="直線コネクタ 4"/>
        <xdr:cNvCxnSpPr/>
      </xdr:nvCxnSpPr>
      <xdr:spPr>
        <a:xfrm>
          <a:off x="835269" y="13737981"/>
          <a:ext cx="4344866" cy="2366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14653</xdr:colOff>
      <xdr:row>52</xdr:row>
      <xdr:rowOff>124558</xdr:rowOff>
    </xdr:from>
    <xdr:to>
      <xdr:col>18</xdr:col>
      <xdr:colOff>219808</xdr:colOff>
      <xdr:row>52</xdr:row>
      <xdr:rowOff>124558</xdr:rowOff>
    </xdr:to>
    <xdr:cxnSp macro="">
      <xdr:nvCxnSpPr>
        <xdr:cNvPr id="50" name="直線コネクタ 49"/>
        <xdr:cNvCxnSpPr/>
      </xdr:nvCxnSpPr>
      <xdr:spPr>
        <a:xfrm>
          <a:off x="10015903" y="3048000"/>
          <a:ext cx="14140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50</xdr:row>
      <xdr:rowOff>43961</xdr:rowOff>
    </xdr:from>
    <xdr:to>
      <xdr:col>16</xdr:col>
      <xdr:colOff>1</xdr:colOff>
      <xdr:row>52</xdr:row>
      <xdr:rowOff>131884</xdr:rowOff>
    </xdr:to>
    <xdr:cxnSp macro="">
      <xdr:nvCxnSpPr>
        <xdr:cNvPr id="52" name="直線コネクタ 51"/>
        <xdr:cNvCxnSpPr/>
      </xdr:nvCxnSpPr>
      <xdr:spPr>
        <a:xfrm flipV="1">
          <a:off x="10726616" y="2513134"/>
          <a:ext cx="0" cy="542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81</xdr:row>
      <xdr:rowOff>0</xdr:rowOff>
    </xdr:from>
    <xdr:to>
      <xdr:col>22</xdr:col>
      <xdr:colOff>0</xdr:colOff>
      <xdr:row>92</xdr:row>
      <xdr:rowOff>190500</xdr:rowOff>
    </xdr:to>
    <xdr:cxnSp macro="">
      <xdr:nvCxnSpPr>
        <xdr:cNvPr id="7" name="直線コネクタ 6"/>
        <xdr:cNvCxnSpPr/>
      </xdr:nvCxnSpPr>
      <xdr:spPr>
        <a:xfrm>
          <a:off x="1077058" y="13737981"/>
          <a:ext cx="4330211" cy="2366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14653</xdr:colOff>
      <xdr:row>60</xdr:row>
      <xdr:rowOff>124558</xdr:rowOff>
    </xdr:from>
    <xdr:to>
      <xdr:col>18</xdr:col>
      <xdr:colOff>219808</xdr:colOff>
      <xdr:row>60</xdr:row>
      <xdr:rowOff>124558</xdr:rowOff>
    </xdr:to>
    <xdr:cxnSp macro="">
      <xdr:nvCxnSpPr>
        <xdr:cNvPr id="13" name="直線コネクタ 12"/>
        <xdr:cNvCxnSpPr/>
      </xdr:nvCxnSpPr>
      <xdr:spPr>
        <a:xfrm>
          <a:off x="3260480" y="12382500"/>
          <a:ext cx="14140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58</xdr:row>
      <xdr:rowOff>43961</xdr:rowOff>
    </xdr:from>
    <xdr:to>
      <xdr:col>16</xdr:col>
      <xdr:colOff>1</xdr:colOff>
      <xdr:row>60</xdr:row>
      <xdr:rowOff>131884</xdr:rowOff>
    </xdr:to>
    <xdr:cxnSp macro="">
      <xdr:nvCxnSpPr>
        <xdr:cNvPr id="14" name="直線コネクタ 13"/>
        <xdr:cNvCxnSpPr/>
      </xdr:nvCxnSpPr>
      <xdr:spPr>
        <a:xfrm flipV="1">
          <a:off x="3971193" y="11906249"/>
          <a:ext cx="0" cy="4835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72574</xdr:rowOff>
    </xdr:from>
    <xdr:to>
      <xdr:col>11</xdr:col>
      <xdr:colOff>36635</xdr:colOff>
      <xdr:row>2</xdr:row>
      <xdr:rowOff>133619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365" y="72574"/>
          <a:ext cx="2454520" cy="4420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114"/>
  <sheetViews>
    <sheetView tabSelected="1" zoomScale="130" zoomScaleNormal="130" workbookViewId="0">
      <selection activeCell="P9" sqref="P9"/>
    </sheetView>
  </sheetViews>
  <sheetFormatPr defaultRowHeight="13.5"/>
  <cols>
    <col min="1" max="1" width="1.375" style="1" customWidth="1"/>
    <col min="2" max="21" width="3.125" style="1" customWidth="1"/>
    <col min="22" max="22" width="3" style="1" customWidth="1"/>
    <col min="23" max="63" width="3.125" style="1" customWidth="1"/>
    <col min="64" max="16384" width="9" style="1"/>
  </cols>
  <sheetData>
    <row r="1" spans="2:66" ht="15" customHeight="1">
      <c r="B1" s="12"/>
      <c r="E1" s="16"/>
      <c r="F1" s="16"/>
      <c r="I1" s="12"/>
      <c r="J1" s="12"/>
      <c r="M1" s="12"/>
      <c r="N1" s="12"/>
      <c r="O1" s="16"/>
      <c r="P1" s="16"/>
      <c r="Q1" s="12"/>
      <c r="R1" s="12"/>
      <c r="U1" s="16"/>
      <c r="V1" s="16"/>
      <c r="Y1" s="16"/>
      <c r="Z1" s="16"/>
      <c r="AC1" s="12"/>
      <c r="AD1" s="12"/>
    </row>
    <row r="2" spans="2:66" ht="15" customHeight="1">
      <c r="B2" s="12"/>
      <c r="E2" s="16"/>
      <c r="F2" s="16"/>
      <c r="I2" s="12"/>
      <c r="J2" s="12"/>
      <c r="M2" s="174" t="s">
        <v>47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2:66" ht="15" customHeight="1" thickBot="1">
      <c r="B3" s="12"/>
      <c r="E3" s="16"/>
      <c r="F3" s="16"/>
      <c r="I3" s="12"/>
      <c r="J3" s="12"/>
      <c r="M3" s="12"/>
      <c r="N3" s="12"/>
      <c r="O3" s="16"/>
      <c r="P3" s="16"/>
      <c r="Q3" s="12"/>
      <c r="R3" s="12"/>
      <c r="U3" s="16"/>
      <c r="V3" s="16"/>
      <c r="Y3" s="16"/>
      <c r="Z3" s="16"/>
      <c r="AC3" s="12"/>
      <c r="AD3" s="12"/>
    </row>
    <row r="4" spans="2:66" ht="15" customHeight="1">
      <c r="B4" s="100"/>
      <c r="C4" s="101"/>
      <c r="D4" s="119">
        <v>0.33333333333333331</v>
      </c>
      <c r="E4" s="120"/>
      <c r="F4" s="120"/>
      <c r="G4" s="123" t="s">
        <v>2</v>
      </c>
      <c r="H4" s="124">
        <v>0.35416666666666669</v>
      </c>
      <c r="I4" s="120"/>
      <c r="J4" s="125"/>
      <c r="K4" s="28"/>
      <c r="L4" s="127" t="s">
        <v>27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  <c r="AE4" s="3"/>
      <c r="AF4" s="3"/>
    </row>
    <row r="5" spans="2:66" ht="15" customHeight="1">
      <c r="B5" s="83"/>
      <c r="C5" s="64"/>
      <c r="D5" s="121"/>
      <c r="E5" s="122"/>
      <c r="F5" s="122"/>
      <c r="G5" s="63"/>
      <c r="H5" s="122"/>
      <c r="I5" s="122"/>
      <c r="J5" s="126"/>
      <c r="K5" s="23"/>
      <c r="L5" s="130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  <c r="AE5" s="8"/>
      <c r="AF5" s="8"/>
    </row>
    <row r="6" spans="2:66" ht="15" customHeight="1">
      <c r="B6" s="81"/>
      <c r="C6" s="82"/>
      <c r="D6" s="84">
        <v>0.35416666666666669</v>
      </c>
      <c r="E6" s="133"/>
      <c r="F6" s="133"/>
      <c r="G6" s="77" t="s">
        <v>2</v>
      </c>
      <c r="H6" s="87">
        <v>0.36805555555555558</v>
      </c>
      <c r="I6" s="133"/>
      <c r="J6" s="136"/>
      <c r="K6" s="22"/>
      <c r="L6" s="69" t="s">
        <v>57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3"/>
      <c r="Z6" s="73"/>
      <c r="AA6" s="73"/>
      <c r="AB6" s="73"/>
      <c r="AC6" s="73"/>
      <c r="AD6" s="74"/>
      <c r="AE6" s="8"/>
      <c r="AF6" s="8"/>
    </row>
    <row r="7" spans="2:66" ht="15" customHeight="1" thickBot="1">
      <c r="B7" s="107"/>
      <c r="C7" s="108"/>
      <c r="D7" s="134"/>
      <c r="E7" s="135"/>
      <c r="F7" s="135"/>
      <c r="G7" s="94"/>
      <c r="H7" s="135"/>
      <c r="I7" s="135"/>
      <c r="J7" s="137"/>
      <c r="K7" s="24"/>
      <c r="L7" s="71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5"/>
      <c r="Z7" s="75"/>
      <c r="AA7" s="75"/>
      <c r="AB7" s="75"/>
      <c r="AC7" s="75"/>
      <c r="AD7" s="76"/>
      <c r="AE7" s="8"/>
      <c r="AF7" s="8"/>
      <c r="BH7" s="102"/>
      <c r="BI7" s="102"/>
      <c r="BJ7" s="102"/>
      <c r="BK7" s="102"/>
    </row>
    <row r="8" spans="2:66" ht="15" customHeight="1">
      <c r="B8" s="100" t="s">
        <v>1</v>
      </c>
      <c r="C8" s="101"/>
      <c r="D8" s="138" t="s">
        <v>0</v>
      </c>
      <c r="E8" s="123"/>
      <c r="F8" s="123"/>
      <c r="G8" s="123"/>
      <c r="H8" s="123"/>
      <c r="I8" s="123"/>
      <c r="J8" s="101"/>
      <c r="K8" s="139" t="s">
        <v>7</v>
      </c>
      <c r="L8" s="141" t="s">
        <v>23</v>
      </c>
      <c r="M8" s="142"/>
      <c r="N8" s="142"/>
      <c r="O8" s="142"/>
      <c r="P8" s="21"/>
      <c r="Q8" s="145" t="s">
        <v>24</v>
      </c>
      <c r="R8" s="145"/>
      <c r="S8" s="145"/>
      <c r="T8" s="146"/>
      <c r="U8" s="138" t="s">
        <v>46</v>
      </c>
      <c r="V8" s="123"/>
      <c r="W8" s="123"/>
      <c r="X8" s="101"/>
      <c r="Y8" s="138" t="s">
        <v>45</v>
      </c>
      <c r="Z8" s="123"/>
      <c r="AA8" s="123"/>
      <c r="AB8" s="123"/>
      <c r="AC8" s="123"/>
      <c r="AD8" s="149"/>
      <c r="AE8" s="29"/>
      <c r="AF8" s="29"/>
      <c r="BH8" s="102"/>
      <c r="BI8" s="102"/>
      <c r="BJ8" s="102"/>
      <c r="BK8" s="102"/>
    </row>
    <row r="9" spans="2:66" ht="15" customHeight="1">
      <c r="B9" s="83"/>
      <c r="C9" s="64"/>
      <c r="D9" s="62"/>
      <c r="E9" s="63"/>
      <c r="F9" s="63"/>
      <c r="G9" s="63"/>
      <c r="H9" s="63"/>
      <c r="I9" s="63"/>
      <c r="J9" s="64"/>
      <c r="K9" s="140"/>
      <c r="L9" s="143"/>
      <c r="M9" s="144"/>
      <c r="N9" s="144"/>
      <c r="O9" s="144"/>
      <c r="P9" s="20"/>
      <c r="Q9" s="147"/>
      <c r="R9" s="147"/>
      <c r="S9" s="147"/>
      <c r="T9" s="148"/>
      <c r="U9" s="62"/>
      <c r="V9" s="63"/>
      <c r="W9" s="63"/>
      <c r="X9" s="64"/>
      <c r="Y9" s="62"/>
      <c r="Z9" s="63"/>
      <c r="AA9" s="63"/>
      <c r="AB9" s="63"/>
      <c r="AC9" s="63"/>
      <c r="AD9" s="80"/>
      <c r="AE9" s="29"/>
      <c r="AF9" s="29"/>
      <c r="BH9" s="102"/>
      <c r="BI9" s="102"/>
      <c r="BJ9" s="102"/>
      <c r="BK9" s="102"/>
    </row>
    <row r="10" spans="2:66" ht="18" customHeight="1">
      <c r="B10" s="91">
        <v>1</v>
      </c>
      <c r="C10" s="92"/>
      <c r="D10" s="96">
        <v>0.36805555555555558</v>
      </c>
      <c r="E10" s="97"/>
      <c r="F10" s="97"/>
      <c r="G10" s="85" t="s">
        <v>12</v>
      </c>
      <c r="H10" s="98">
        <v>0.38194444444444442</v>
      </c>
      <c r="I10" s="98"/>
      <c r="J10" s="99"/>
      <c r="K10" s="13" t="s">
        <v>6</v>
      </c>
      <c r="L10" s="103" t="str">
        <f>B67</f>
        <v>三角山</v>
      </c>
      <c r="M10" s="104"/>
      <c r="N10" s="104"/>
      <c r="O10" s="104"/>
      <c r="P10" s="97" t="s">
        <v>3</v>
      </c>
      <c r="Q10" s="104" t="str">
        <f>B69</f>
        <v>B E G</v>
      </c>
      <c r="R10" s="104"/>
      <c r="S10" s="104"/>
      <c r="T10" s="105"/>
      <c r="U10" s="103" t="str">
        <f>B77</f>
        <v>千　歳</v>
      </c>
      <c r="V10" s="104"/>
      <c r="W10" s="104"/>
      <c r="X10" s="105"/>
      <c r="Y10" s="103" t="str">
        <f>B77</f>
        <v>千　歳</v>
      </c>
      <c r="Z10" s="104"/>
      <c r="AA10" s="104"/>
      <c r="AB10" s="104" t="str">
        <f>B75</f>
        <v>宮の森</v>
      </c>
      <c r="AC10" s="104"/>
      <c r="AD10" s="106"/>
      <c r="AE10" s="3"/>
      <c r="AF10" s="3"/>
      <c r="BH10" s="102"/>
      <c r="BI10" s="102"/>
      <c r="BJ10" s="102"/>
      <c r="BK10" s="102"/>
    </row>
    <row r="11" spans="2:66" ht="18" customHeight="1">
      <c r="B11" s="83"/>
      <c r="C11" s="64"/>
      <c r="D11" s="62"/>
      <c r="E11" s="63"/>
      <c r="F11" s="63"/>
      <c r="G11" s="86"/>
      <c r="H11" s="89"/>
      <c r="I11" s="89"/>
      <c r="J11" s="90"/>
      <c r="K11" s="18" t="s">
        <v>5</v>
      </c>
      <c r="L11" s="62" t="str">
        <f>B82</f>
        <v>澄川南</v>
      </c>
      <c r="M11" s="63"/>
      <c r="N11" s="63"/>
      <c r="O11" s="63"/>
      <c r="P11" s="63"/>
      <c r="Q11" s="63" t="str">
        <f>B84</f>
        <v>発寒東</v>
      </c>
      <c r="R11" s="63"/>
      <c r="S11" s="63"/>
      <c r="T11" s="64"/>
      <c r="U11" s="62" t="str">
        <f>B92</f>
        <v>日の出</v>
      </c>
      <c r="V11" s="66"/>
      <c r="W11" s="66"/>
      <c r="X11" s="67"/>
      <c r="Y11" s="62" t="str">
        <f>B92</f>
        <v>日の出</v>
      </c>
      <c r="Z11" s="66"/>
      <c r="AA11" s="66"/>
      <c r="AB11" s="66" t="str">
        <f>B90</f>
        <v>北郷･白石</v>
      </c>
      <c r="AC11" s="66"/>
      <c r="AD11" s="68"/>
      <c r="AE11" s="8"/>
      <c r="AF11" s="8"/>
    </row>
    <row r="12" spans="2:66" ht="18" customHeight="1">
      <c r="B12" s="81">
        <v>2</v>
      </c>
      <c r="C12" s="82"/>
      <c r="D12" s="84">
        <v>0.38541666666666669</v>
      </c>
      <c r="E12" s="77"/>
      <c r="F12" s="77"/>
      <c r="G12" s="85" t="s">
        <v>12</v>
      </c>
      <c r="H12" s="87">
        <v>0.39930555555555558</v>
      </c>
      <c r="I12" s="87"/>
      <c r="J12" s="88"/>
      <c r="K12" s="17" t="s">
        <v>6</v>
      </c>
      <c r="L12" s="58" t="str">
        <f>B71</f>
        <v>浦　河</v>
      </c>
      <c r="M12" s="59"/>
      <c r="N12" s="59"/>
      <c r="O12" s="59"/>
      <c r="P12" s="97" t="s">
        <v>3</v>
      </c>
      <c r="Q12" s="59" t="str">
        <f>B73</f>
        <v>太平南</v>
      </c>
      <c r="R12" s="59"/>
      <c r="S12" s="59"/>
      <c r="T12" s="60"/>
      <c r="U12" s="58" t="str">
        <f>B67</f>
        <v>三角山</v>
      </c>
      <c r="V12" s="59"/>
      <c r="W12" s="59"/>
      <c r="X12" s="60"/>
      <c r="Y12" s="58" t="str">
        <f>B67</f>
        <v>三角山</v>
      </c>
      <c r="Z12" s="59"/>
      <c r="AA12" s="59"/>
      <c r="AB12" s="59" t="str">
        <f>B69</f>
        <v>B E G</v>
      </c>
      <c r="AC12" s="59"/>
      <c r="AD12" s="61"/>
      <c r="AE12" s="3"/>
      <c r="AF12" s="3"/>
      <c r="AG12" s="12"/>
      <c r="BE12" s="16"/>
      <c r="BF12" s="16"/>
      <c r="BI12" s="16"/>
      <c r="BJ12" s="16"/>
      <c r="BM12" s="12"/>
      <c r="BN12" s="12"/>
    </row>
    <row r="13" spans="2:66" ht="18" customHeight="1">
      <c r="B13" s="83"/>
      <c r="C13" s="64"/>
      <c r="D13" s="62"/>
      <c r="E13" s="63"/>
      <c r="F13" s="63"/>
      <c r="G13" s="86"/>
      <c r="H13" s="89"/>
      <c r="I13" s="89"/>
      <c r="J13" s="90"/>
      <c r="K13" s="18" t="s">
        <v>5</v>
      </c>
      <c r="L13" s="62" t="str">
        <f>B86</f>
        <v>手稲鉄北</v>
      </c>
      <c r="M13" s="63"/>
      <c r="N13" s="63"/>
      <c r="O13" s="63"/>
      <c r="P13" s="63"/>
      <c r="Q13" s="63" t="str">
        <f>B88</f>
        <v>札　苗</v>
      </c>
      <c r="R13" s="63"/>
      <c r="S13" s="63"/>
      <c r="T13" s="64"/>
      <c r="U13" s="65" t="str">
        <f>B82</f>
        <v>澄川南</v>
      </c>
      <c r="V13" s="66"/>
      <c r="W13" s="66"/>
      <c r="X13" s="67"/>
      <c r="Y13" s="65" t="str">
        <f>B82</f>
        <v>澄川南</v>
      </c>
      <c r="Z13" s="66"/>
      <c r="AA13" s="66"/>
      <c r="AB13" s="66" t="str">
        <f>B84</f>
        <v>発寒東</v>
      </c>
      <c r="AC13" s="66"/>
      <c r="AD13" s="68"/>
      <c r="AE13" s="8"/>
      <c r="AF13" s="8"/>
    </row>
    <row r="14" spans="2:66" ht="18" customHeight="1">
      <c r="B14" s="81">
        <v>3</v>
      </c>
      <c r="C14" s="82"/>
      <c r="D14" s="96">
        <v>0.40277777777777801</v>
      </c>
      <c r="E14" s="97"/>
      <c r="F14" s="97"/>
      <c r="G14" s="85" t="s">
        <v>12</v>
      </c>
      <c r="H14" s="98">
        <v>0.41666666666666702</v>
      </c>
      <c r="I14" s="98"/>
      <c r="J14" s="99"/>
      <c r="K14" s="17" t="s">
        <v>6</v>
      </c>
      <c r="L14" s="58" t="str">
        <f>B75</f>
        <v>宮の森</v>
      </c>
      <c r="M14" s="59"/>
      <c r="N14" s="59"/>
      <c r="O14" s="59"/>
      <c r="P14" s="77" t="s">
        <v>3</v>
      </c>
      <c r="Q14" s="59" t="str">
        <f>B77</f>
        <v>千　歳</v>
      </c>
      <c r="R14" s="59"/>
      <c r="S14" s="59"/>
      <c r="T14" s="60"/>
      <c r="U14" s="58" t="str">
        <f>B73</f>
        <v>太平南</v>
      </c>
      <c r="V14" s="59"/>
      <c r="W14" s="59"/>
      <c r="X14" s="60"/>
      <c r="Y14" s="58" t="str">
        <f>B73</f>
        <v>太平南</v>
      </c>
      <c r="Z14" s="59"/>
      <c r="AA14" s="59"/>
      <c r="AB14" s="59" t="str">
        <f>B71</f>
        <v>浦　河</v>
      </c>
      <c r="AC14" s="59"/>
      <c r="AD14" s="61"/>
      <c r="AE14" s="3"/>
      <c r="AF14" s="3"/>
    </row>
    <row r="15" spans="2:66" ht="18" customHeight="1">
      <c r="B15" s="83"/>
      <c r="C15" s="64"/>
      <c r="D15" s="62"/>
      <c r="E15" s="63"/>
      <c r="F15" s="63"/>
      <c r="G15" s="86"/>
      <c r="H15" s="89"/>
      <c r="I15" s="89"/>
      <c r="J15" s="90"/>
      <c r="K15" s="18" t="s">
        <v>5</v>
      </c>
      <c r="L15" s="62" t="str">
        <f>B90</f>
        <v>北郷･白石</v>
      </c>
      <c r="M15" s="63"/>
      <c r="N15" s="63"/>
      <c r="O15" s="63"/>
      <c r="P15" s="63"/>
      <c r="Q15" s="63" t="str">
        <f>B92</f>
        <v>日の出</v>
      </c>
      <c r="R15" s="63"/>
      <c r="S15" s="63"/>
      <c r="T15" s="64"/>
      <c r="U15" s="65" t="str">
        <f>B88</f>
        <v>札　苗</v>
      </c>
      <c r="V15" s="66"/>
      <c r="W15" s="66"/>
      <c r="X15" s="67"/>
      <c r="Y15" s="65" t="str">
        <f>B88</f>
        <v>札　苗</v>
      </c>
      <c r="Z15" s="66"/>
      <c r="AA15" s="66"/>
      <c r="AB15" s="66" t="str">
        <f>B86</f>
        <v>手稲鉄北</v>
      </c>
      <c r="AC15" s="66"/>
      <c r="AD15" s="68"/>
      <c r="AE15" s="3"/>
      <c r="AF15" s="3"/>
    </row>
    <row r="16" spans="2:66" ht="18" customHeight="1">
      <c r="B16" s="91">
        <v>4</v>
      </c>
      <c r="C16" s="92"/>
      <c r="D16" s="84">
        <v>0.42013888888888901</v>
      </c>
      <c r="E16" s="77"/>
      <c r="F16" s="77"/>
      <c r="G16" s="85" t="s">
        <v>12</v>
      </c>
      <c r="H16" s="87">
        <v>0.43402777777777801</v>
      </c>
      <c r="I16" s="87"/>
      <c r="J16" s="88"/>
      <c r="K16" s="17" t="s">
        <v>6</v>
      </c>
      <c r="L16" s="58" t="str">
        <f>B67</f>
        <v>三角山</v>
      </c>
      <c r="M16" s="59"/>
      <c r="N16" s="59"/>
      <c r="O16" s="59"/>
      <c r="P16" s="77" t="s">
        <v>3</v>
      </c>
      <c r="Q16" s="59" t="str">
        <f>B71</f>
        <v>浦　河</v>
      </c>
      <c r="R16" s="59"/>
      <c r="S16" s="59"/>
      <c r="T16" s="60"/>
      <c r="U16" s="58" t="str">
        <f>B69</f>
        <v>B E G</v>
      </c>
      <c r="V16" s="59"/>
      <c r="W16" s="59"/>
      <c r="X16" s="60"/>
      <c r="Y16" s="58" t="str">
        <f>B69</f>
        <v>B E G</v>
      </c>
      <c r="Z16" s="59"/>
      <c r="AA16" s="59"/>
      <c r="AB16" s="59" t="str">
        <f>B75</f>
        <v>宮の森</v>
      </c>
      <c r="AC16" s="59"/>
      <c r="AD16" s="61"/>
      <c r="AE16" s="8"/>
      <c r="AF16" s="8"/>
    </row>
    <row r="17" spans="2:65" ht="18" customHeight="1">
      <c r="B17" s="83"/>
      <c r="C17" s="64"/>
      <c r="D17" s="62"/>
      <c r="E17" s="63"/>
      <c r="F17" s="63"/>
      <c r="G17" s="86"/>
      <c r="H17" s="89"/>
      <c r="I17" s="89"/>
      <c r="J17" s="90"/>
      <c r="K17" s="18" t="s">
        <v>4</v>
      </c>
      <c r="L17" s="62" t="str">
        <f>B82</f>
        <v>澄川南</v>
      </c>
      <c r="M17" s="63"/>
      <c r="N17" s="63"/>
      <c r="O17" s="63"/>
      <c r="P17" s="63"/>
      <c r="Q17" s="63" t="str">
        <f>B86</f>
        <v>手稲鉄北</v>
      </c>
      <c r="R17" s="63"/>
      <c r="S17" s="63"/>
      <c r="T17" s="64"/>
      <c r="U17" s="65" t="str">
        <f>B84</f>
        <v>発寒東</v>
      </c>
      <c r="V17" s="66"/>
      <c r="W17" s="66"/>
      <c r="X17" s="67"/>
      <c r="Y17" s="65" t="str">
        <f>B84</f>
        <v>発寒東</v>
      </c>
      <c r="Z17" s="66"/>
      <c r="AA17" s="66"/>
      <c r="AB17" s="66" t="str">
        <f>B92</f>
        <v>日の出</v>
      </c>
      <c r="AC17" s="66"/>
      <c r="AD17" s="68"/>
      <c r="AE17" s="3"/>
      <c r="AF17" s="3"/>
    </row>
    <row r="18" spans="2:65" ht="18" customHeight="1">
      <c r="B18" s="81">
        <v>5</v>
      </c>
      <c r="C18" s="82"/>
      <c r="D18" s="96">
        <v>0.4375</v>
      </c>
      <c r="E18" s="97"/>
      <c r="F18" s="97"/>
      <c r="G18" s="85" t="s">
        <v>12</v>
      </c>
      <c r="H18" s="98">
        <v>0.45138888888888901</v>
      </c>
      <c r="I18" s="98"/>
      <c r="J18" s="99"/>
      <c r="K18" s="17" t="s">
        <v>6</v>
      </c>
      <c r="L18" s="58" t="str">
        <f>B73</f>
        <v>太平南</v>
      </c>
      <c r="M18" s="59"/>
      <c r="N18" s="59"/>
      <c r="O18" s="59"/>
      <c r="P18" s="77" t="s">
        <v>3</v>
      </c>
      <c r="Q18" s="59" t="str">
        <f>B75</f>
        <v>宮の森</v>
      </c>
      <c r="R18" s="59"/>
      <c r="S18" s="59"/>
      <c r="T18" s="60"/>
      <c r="U18" s="58" t="str">
        <f>B71</f>
        <v>浦　河</v>
      </c>
      <c r="V18" s="59"/>
      <c r="W18" s="59"/>
      <c r="X18" s="60"/>
      <c r="Y18" s="58" t="str">
        <f>B71</f>
        <v>浦　河</v>
      </c>
      <c r="Z18" s="59"/>
      <c r="AA18" s="59"/>
      <c r="AB18" s="59" t="str">
        <f>B67</f>
        <v>三角山</v>
      </c>
      <c r="AC18" s="59"/>
      <c r="AD18" s="61"/>
      <c r="AE18" s="3"/>
      <c r="AF18" s="3"/>
    </row>
    <row r="19" spans="2:65" ht="18" customHeight="1">
      <c r="B19" s="83"/>
      <c r="C19" s="64"/>
      <c r="D19" s="62"/>
      <c r="E19" s="63"/>
      <c r="F19" s="63"/>
      <c r="G19" s="86"/>
      <c r="H19" s="89"/>
      <c r="I19" s="89"/>
      <c r="J19" s="90"/>
      <c r="K19" s="18" t="s">
        <v>4</v>
      </c>
      <c r="L19" s="62" t="str">
        <f>B88</f>
        <v>札　苗</v>
      </c>
      <c r="M19" s="63"/>
      <c r="N19" s="63"/>
      <c r="O19" s="63"/>
      <c r="P19" s="63"/>
      <c r="Q19" s="63" t="str">
        <f>B90</f>
        <v>北郷･白石</v>
      </c>
      <c r="R19" s="63"/>
      <c r="S19" s="63"/>
      <c r="T19" s="64"/>
      <c r="U19" s="65" t="str">
        <f>B86</f>
        <v>手稲鉄北</v>
      </c>
      <c r="V19" s="66"/>
      <c r="W19" s="66"/>
      <c r="X19" s="67"/>
      <c r="Y19" s="65" t="str">
        <f>B86</f>
        <v>手稲鉄北</v>
      </c>
      <c r="Z19" s="66"/>
      <c r="AA19" s="66"/>
      <c r="AB19" s="66" t="str">
        <f>B82</f>
        <v>澄川南</v>
      </c>
      <c r="AC19" s="66"/>
      <c r="AD19" s="68"/>
      <c r="AE19" s="3"/>
      <c r="AF19" s="3"/>
      <c r="BH19" s="5"/>
      <c r="BI19" s="5"/>
      <c r="BJ19" s="5"/>
      <c r="BK19" s="5"/>
    </row>
    <row r="20" spans="2:65" ht="18" customHeight="1">
      <c r="B20" s="81">
        <v>6</v>
      </c>
      <c r="C20" s="82"/>
      <c r="D20" s="84">
        <v>0.45486111111111099</v>
      </c>
      <c r="E20" s="77"/>
      <c r="F20" s="77"/>
      <c r="G20" s="85" t="s">
        <v>12</v>
      </c>
      <c r="H20" s="87">
        <v>0.46875</v>
      </c>
      <c r="I20" s="87"/>
      <c r="J20" s="88"/>
      <c r="K20" s="17" t="s">
        <v>6</v>
      </c>
      <c r="L20" s="58" t="str">
        <f>B69</f>
        <v>B E G</v>
      </c>
      <c r="M20" s="59"/>
      <c r="N20" s="59"/>
      <c r="O20" s="59"/>
      <c r="P20" s="77" t="s">
        <v>3</v>
      </c>
      <c r="Q20" s="59" t="str">
        <f>B77</f>
        <v>千　歳</v>
      </c>
      <c r="R20" s="59"/>
      <c r="S20" s="59"/>
      <c r="T20" s="60"/>
      <c r="U20" s="58" t="str">
        <f>B75</f>
        <v>宮の森</v>
      </c>
      <c r="V20" s="59"/>
      <c r="W20" s="59"/>
      <c r="X20" s="60"/>
      <c r="Y20" s="58" t="str">
        <f>B75</f>
        <v>宮の森</v>
      </c>
      <c r="Z20" s="59"/>
      <c r="AA20" s="59"/>
      <c r="AB20" s="59" t="str">
        <f>B73</f>
        <v>太平南</v>
      </c>
      <c r="AC20" s="59"/>
      <c r="AD20" s="61"/>
      <c r="AE20" s="3"/>
      <c r="AF20" s="3"/>
      <c r="BM20" s="19"/>
    </row>
    <row r="21" spans="2:65" ht="18" customHeight="1">
      <c r="B21" s="83"/>
      <c r="C21" s="64"/>
      <c r="D21" s="62"/>
      <c r="E21" s="63"/>
      <c r="F21" s="63"/>
      <c r="G21" s="86"/>
      <c r="H21" s="89"/>
      <c r="I21" s="89"/>
      <c r="J21" s="90"/>
      <c r="K21" s="18" t="s">
        <v>4</v>
      </c>
      <c r="L21" s="62" t="str">
        <f>B84</f>
        <v>発寒東</v>
      </c>
      <c r="M21" s="63"/>
      <c r="N21" s="63"/>
      <c r="O21" s="63"/>
      <c r="P21" s="63"/>
      <c r="Q21" s="63" t="str">
        <f>B92</f>
        <v>日の出</v>
      </c>
      <c r="R21" s="63"/>
      <c r="S21" s="63"/>
      <c r="T21" s="64"/>
      <c r="U21" s="65" t="str">
        <f>B90</f>
        <v>北郷･白石</v>
      </c>
      <c r="V21" s="66"/>
      <c r="W21" s="66"/>
      <c r="X21" s="67"/>
      <c r="Y21" s="65" t="str">
        <f>B90</f>
        <v>北郷･白石</v>
      </c>
      <c r="Z21" s="66"/>
      <c r="AA21" s="66"/>
      <c r="AB21" s="66" t="str">
        <f>B88</f>
        <v>札　苗</v>
      </c>
      <c r="AC21" s="66"/>
      <c r="AD21" s="68"/>
      <c r="AE21" s="3"/>
      <c r="AF21" s="3"/>
      <c r="BM21" s="19"/>
    </row>
    <row r="22" spans="2:65" ht="18" customHeight="1">
      <c r="B22" s="91">
        <v>7</v>
      </c>
      <c r="C22" s="92"/>
      <c r="D22" s="96">
        <v>0.47222222222222299</v>
      </c>
      <c r="E22" s="97"/>
      <c r="F22" s="97"/>
      <c r="G22" s="85" t="s">
        <v>12</v>
      </c>
      <c r="H22" s="98">
        <v>0.48611111111111099</v>
      </c>
      <c r="I22" s="98"/>
      <c r="J22" s="99"/>
      <c r="K22" s="17" t="s">
        <v>6</v>
      </c>
      <c r="L22" s="58" t="str">
        <f>B73</f>
        <v>太平南</v>
      </c>
      <c r="M22" s="59"/>
      <c r="N22" s="59"/>
      <c r="O22" s="59"/>
      <c r="P22" s="77" t="s">
        <v>3</v>
      </c>
      <c r="Q22" s="59" t="str">
        <f>B67</f>
        <v>三角山</v>
      </c>
      <c r="R22" s="59"/>
      <c r="S22" s="59"/>
      <c r="T22" s="60"/>
      <c r="U22" s="58" t="str">
        <f>B77</f>
        <v>千　歳</v>
      </c>
      <c r="V22" s="59"/>
      <c r="W22" s="59"/>
      <c r="X22" s="60"/>
      <c r="Y22" s="58" t="str">
        <f>B77</f>
        <v>千　歳</v>
      </c>
      <c r="Z22" s="59"/>
      <c r="AA22" s="59"/>
      <c r="AB22" s="59" t="str">
        <f>B71</f>
        <v>浦　河</v>
      </c>
      <c r="AC22" s="59"/>
      <c r="AD22" s="61"/>
      <c r="AE22" s="3"/>
      <c r="AF22" s="3"/>
    </row>
    <row r="23" spans="2:65" ht="18" customHeight="1">
      <c r="B23" s="83"/>
      <c r="C23" s="64"/>
      <c r="D23" s="62"/>
      <c r="E23" s="63"/>
      <c r="F23" s="63"/>
      <c r="G23" s="86"/>
      <c r="H23" s="89"/>
      <c r="I23" s="89"/>
      <c r="J23" s="90"/>
      <c r="K23" s="18" t="s">
        <v>4</v>
      </c>
      <c r="L23" s="62" t="str">
        <f>B88</f>
        <v>札　苗</v>
      </c>
      <c r="M23" s="63"/>
      <c r="N23" s="63"/>
      <c r="O23" s="63"/>
      <c r="P23" s="63"/>
      <c r="Q23" s="63" t="str">
        <f>B82</f>
        <v>澄川南</v>
      </c>
      <c r="R23" s="63"/>
      <c r="S23" s="63"/>
      <c r="T23" s="64"/>
      <c r="U23" s="65" t="str">
        <f>B92</f>
        <v>日の出</v>
      </c>
      <c r="V23" s="66"/>
      <c r="W23" s="66"/>
      <c r="X23" s="67"/>
      <c r="Y23" s="65" t="str">
        <f>B92</f>
        <v>日の出</v>
      </c>
      <c r="Z23" s="66"/>
      <c r="AA23" s="66"/>
      <c r="AB23" s="66" t="str">
        <f>B86</f>
        <v>手稲鉄北</v>
      </c>
      <c r="AC23" s="66"/>
      <c r="AD23" s="68"/>
      <c r="AE23" s="3"/>
      <c r="AF23" s="3"/>
    </row>
    <row r="24" spans="2:65" ht="18" customHeight="1">
      <c r="B24" s="81">
        <v>8</v>
      </c>
      <c r="C24" s="82"/>
      <c r="D24" s="84">
        <v>0.48958333333333398</v>
      </c>
      <c r="E24" s="77"/>
      <c r="F24" s="77"/>
      <c r="G24" s="85" t="s">
        <v>12</v>
      </c>
      <c r="H24" s="87">
        <v>0.50347222222222199</v>
      </c>
      <c r="I24" s="87"/>
      <c r="J24" s="88"/>
      <c r="K24" s="17" t="s">
        <v>6</v>
      </c>
      <c r="L24" s="58" t="str">
        <f>B69</f>
        <v>B E G</v>
      </c>
      <c r="M24" s="59"/>
      <c r="N24" s="59"/>
      <c r="O24" s="59"/>
      <c r="P24" s="77" t="s">
        <v>3</v>
      </c>
      <c r="Q24" s="59" t="str">
        <f>B75</f>
        <v>宮の森</v>
      </c>
      <c r="R24" s="59"/>
      <c r="S24" s="59"/>
      <c r="T24" s="60"/>
      <c r="U24" s="58" t="str">
        <f>B67</f>
        <v>三角山</v>
      </c>
      <c r="V24" s="59"/>
      <c r="W24" s="59"/>
      <c r="X24" s="60"/>
      <c r="Y24" s="58" t="str">
        <f>B67</f>
        <v>三角山</v>
      </c>
      <c r="Z24" s="59"/>
      <c r="AA24" s="59"/>
      <c r="AB24" s="59" t="str">
        <f>B73</f>
        <v>太平南</v>
      </c>
      <c r="AC24" s="59"/>
      <c r="AD24" s="61"/>
      <c r="AE24" s="8"/>
      <c r="AF24" s="8"/>
    </row>
    <row r="25" spans="2:65" ht="18" customHeight="1">
      <c r="B25" s="83"/>
      <c r="C25" s="64"/>
      <c r="D25" s="62"/>
      <c r="E25" s="63"/>
      <c r="F25" s="63"/>
      <c r="G25" s="86"/>
      <c r="H25" s="89"/>
      <c r="I25" s="89"/>
      <c r="J25" s="90"/>
      <c r="K25" s="18" t="s">
        <v>4</v>
      </c>
      <c r="L25" s="62" t="str">
        <f>B84</f>
        <v>発寒東</v>
      </c>
      <c r="M25" s="63"/>
      <c r="N25" s="63"/>
      <c r="O25" s="63"/>
      <c r="P25" s="63"/>
      <c r="Q25" s="63" t="str">
        <f>B90</f>
        <v>北郷･白石</v>
      </c>
      <c r="R25" s="63"/>
      <c r="S25" s="63"/>
      <c r="T25" s="64"/>
      <c r="U25" s="65" t="str">
        <f>B82</f>
        <v>澄川南</v>
      </c>
      <c r="V25" s="66"/>
      <c r="W25" s="66"/>
      <c r="X25" s="67"/>
      <c r="Y25" s="65" t="str">
        <f>B82</f>
        <v>澄川南</v>
      </c>
      <c r="Z25" s="66"/>
      <c r="AA25" s="66"/>
      <c r="AB25" s="66" t="str">
        <f>B88</f>
        <v>札　苗</v>
      </c>
      <c r="AC25" s="66"/>
      <c r="AD25" s="68"/>
      <c r="AE25" s="3"/>
      <c r="AF25" s="3"/>
    </row>
    <row r="26" spans="2:65" ht="18" customHeight="1">
      <c r="B26" s="81">
        <v>9</v>
      </c>
      <c r="C26" s="82"/>
      <c r="D26" s="96">
        <v>0.50694444444444497</v>
      </c>
      <c r="E26" s="97"/>
      <c r="F26" s="97"/>
      <c r="G26" s="85" t="s">
        <v>12</v>
      </c>
      <c r="H26" s="98">
        <v>0.52083333333333304</v>
      </c>
      <c r="I26" s="98"/>
      <c r="J26" s="99"/>
      <c r="K26" s="17" t="s">
        <v>6</v>
      </c>
      <c r="L26" s="58" t="str">
        <f>B77</f>
        <v>千　歳</v>
      </c>
      <c r="M26" s="59"/>
      <c r="N26" s="59"/>
      <c r="O26" s="59"/>
      <c r="P26" s="77" t="s">
        <v>3</v>
      </c>
      <c r="Q26" s="59" t="str">
        <f>B71</f>
        <v>浦　河</v>
      </c>
      <c r="R26" s="59"/>
      <c r="S26" s="59"/>
      <c r="T26" s="60"/>
      <c r="U26" s="58" t="str">
        <f>B73</f>
        <v>太平南</v>
      </c>
      <c r="V26" s="59"/>
      <c r="W26" s="59"/>
      <c r="X26" s="60"/>
      <c r="Y26" s="58" t="str">
        <f>B69</f>
        <v>B E G</v>
      </c>
      <c r="Z26" s="59"/>
      <c r="AA26" s="59"/>
      <c r="AB26" s="59" t="str">
        <f>B75</f>
        <v>宮の森</v>
      </c>
      <c r="AC26" s="59"/>
      <c r="AD26" s="61"/>
      <c r="AE26" s="4"/>
      <c r="AF26" s="4"/>
    </row>
    <row r="27" spans="2:65" ht="18" customHeight="1">
      <c r="B27" s="83"/>
      <c r="C27" s="64"/>
      <c r="D27" s="62"/>
      <c r="E27" s="63"/>
      <c r="F27" s="63"/>
      <c r="G27" s="86"/>
      <c r="H27" s="89"/>
      <c r="I27" s="89"/>
      <c r="J27" s="90"/>
      <c r="K27" s="18" t="s">
        <v>4</v>
      </c>
      <c r="L27" s="62" t="str">
        <f>B92</f>
        <v>日の出</v>
      </c>
      <c r="M27" s="63"/>
      <c r="N27" s="63"/>
      <c r="O27" s="63"/>
      <c r="P27" s="63"/>
      <c r="Q27" s="63" t="str">
        <f>B86</f>
        <v>手稲鉄北</v>
      </c>
      <c r="R27" s="63"/>
      <c r="S27" s="63"/>
      <c r="T27" s="64"/>
      <c r="U27" s="65" t="str">
        <f>B88</f>
        <v>札　苗</v>
      </c>
      <c r="V27" s="66"/>
      <c r="W27" s="66"/>
      <c r="X27" s="67"/>
      <c r="Y27" s="65" t="str">
        <f>L25</f>
        <v>発寒東</v>
      </c>
      <c r="Z27" s="66"/>
      <c r="AA27" s="66"/>
      <c r="AB27" s="66" t="str">
        <f>Q25</f>
        <v>北郷･白石</v>
      </c>
      <c r="AC27" s="66"/>
      <c r="AD27" s="68"/>
      <c r="AE27" s="3"/>
      <c r="AF27" s="3"/>
      <c r="AG27" s="16"/>
    </row>
    <row r="28" spans="2:65" ht="18" customHeight="1">
      <c r="B28" s="91">
        <v>10</v>
      </c>
      <c r="C28" s="92"/>
      <c r="D28" s="84">
        <v>0.52430555555555602</v>
      </c>
      <c r="E28" s="77"/>
      <c r="F28" s="77"/>
      <c r="G28" s="85" t="s">
        <v>12</v>
      </c>
      <c r="H28" s="87">
        <v>0.53819444444444398</v>
      </c>
      <c r="I28" s="87"/>
      <c r="J28" s="88"/>
      <c r="K28" s="17" t="s">
        <v>6</v>
      </c>
      <c r="L28" s="58" t="str">
        <f>B75</f>
        <v>宮の森</v>
      </c>
      <c r="M28" s="59"/>
      <c r="N28" s="59"/>
      <c r="O28" s="59"/>
      <c r="P28" s="77" t="s">
        <v>3</v>
      </c>
      <c r="Q28" s="59" t="str">
        <f>B67</f>
        <v>三角山</v>
      </c>
      <c r="R28" s="59"/>
      <c r="S28" s="59"/>
      <c r="T28" s="60"/>
      <c r="U28" s="58" t="str">
        <f>B71</f>
        <v>浦　河</v>
      </c>
      <c r="V28" s="59"/>
      <c r="W28" s="59"/>
      <c r="X28" s="60"/>
      <c r="Y28" s="58" t="str">
        <f>B77</f>
        <v>千　歳</v>
      </c>
      <c r="Z28" s="59"/>
      <c r="AA28" s="59"/>
      <c r="AB28" s="59" t="str">
        <f>B73</f>
        <v>太平南</v>
      </c>
      <c r="AC28" s="59"/>
      <c r="AD28" s="61"/>
      <c r="AE28" s="3"/>
      <c r="AF28" s="3"/>
      <c r="AG28" s="16"/>
    </row>
    <row r="29" spans="2:65" ht="18" customHeight="1">
      <c r="B29" s="83"/>
      <c r="C29" s="64"/>
      <c r="D29" s="62"/>
      <c r="E29" s="63"/>
      <c r="F29" s="63"/>
      <c r="G29" s="86"/>
      <c r="H29" s="89"/>
      <c r="I29" s="89"/>
      <c r="J29" s="90"/>
      <c r="K29" s="18" t="s">
        <v>4</v>
      </c>
      <c r="L29" s="62" t="str">
        <f>B90</f>
        <v>北郷･白石</v>
      </c>
      <c r="M29" s="63"/>
      <c r="N29" s="63"/>
      <c r="O29" s="63"/>
      <c r="P29" s="63"/>
      <c r="Q29" s="63" t="str">
        <f>B82</f>
        <v>澄川南</v>
      </c>
      <c r="R29" s="63"/>
      <c r="S29" s="63"/>
      <c r="T29" s="64"/>
      <c r="U29" s="65" t="str">
        <f>B86</f>
        <v>手稲鉄北</v>
      </c>
      <c r="V29" s="66"/>
      <c r="W29" s="66"/>
      <c r="X29" s="67"/>
      <c r="Y29" s="65" t="str">
        <f>B92</f>
        <v>日の出</v>
      </c>
      <c r="Z29" s="66"/>
      <c r="AA29" s="66"/>
      <c r="AB29" s="66" t="str">
        <f>B88</f>
        <v>札　苗</v>
      </c>
      <c r="AC29" s="66"/>
      <c r="AD29" s="68"/>
      <c r="AE29" s="3"/>
      <c r="AF29" s="3"/>
      <c r="AG29" s="16"/>
    </row>
    <row r="30" spans="2:65" ht="18" customHeight="1">
      <c r="B30" s="81"/>
      <c r="C30" s="82"/>
      <c r="D30" s="84">
        <v>0.54166666666666663</v>
      </c>
      <c r="E30" s="87"/>
      <c r="F30" s="87"/>
      <c r="G30" s="114" t="s">
        <v>22</v>
      </c>
      <c r="H30" s="87">
        <v>0.55555555555555558</v>
      </c>
      <c r="I30" s="87"/>
      <c r="J30" s="88"/>
      <c r="K30" s="17" t="s">
        <v>6</v>
      </c>
      <c r="L30" s="58" t="s">
        <v>17</v>
      </c>
      <c r="M30" s="59"/>
      <c r="N30" s="59"/>
      <c r="O30" s="59"/>
      <c r="P30" s="77" t="s">
        <v>3</v>
      </c>
      <c r="Q30" s="59" t="s">
        <v>18</v>
      </c>
      <c r="R30" s="59"/>
      <c r="S30" s="59"/>
      <c r="T30" s="60"/>
      <c r="U30" s="78" t="s">
        <v>21</v>
      </c>
      <c r="V30" s="77"/>
      <c r="W30" s="77"/>
      <c r="X30" s="77"/>
      <c r="Y30" s="77"/>
      <c r="Z30" s="77"/>
      <c r="AA30" s="77"/>
      <c r="AB30" s="77"/>
      <c r="AC30" s="77"/>
      <c r="AD30" s="79"/>
      <c r="AE30" s="4"/>
      <c r="AF30" s="4"/>
    </row>
    <row r="31" spans="2:65" ht="18" customHeight="1">
      <c r="B31" s="83"/>
      <c r="C31" s="64"/>
      <c r="D31" s="113"/>
      <c r="E31" s="89"/>
      <c r="F31" s="89"/>
      <c r="G31" s="86"/>
      <c r="H31" s="89"/>
      <c r="I31" s="89"/>
      <c r="J31" s="90"/>
      <c r="K31" s="18" t="s">
        <v>4</v>
      </c>
      <c r="L31" s="62" t="s">
        <v>19</v>
      </c>
      <c r="M31" s="63"/>
      <c r="N31" s="63"/>
      <c r="O31" s="63"/>
      <c r="P31" s="63"/>
      <c r="Q31" s="63" t="s">
        <v>20</v>
      </c>
      <c r="R31" s="63"/>
      <c r="S31" s="63"/>
      <c r="T31" s="64"/>
      <c r="U31" s="62"/>
      <c r="V31" s="63"/>
      <c r="W31" s="63"/>
      <c r="X31" s="63"/>
      <c r="Y31" s="63"/>
      <c r="Z31" s="63"/>
      <c r="AA31" s="63"/>
      <c r="AB31" s="63"/>
      <c r="AC31" s="63"/>
      <c r="AD31" s="80"/>
      <c r="AE31" s="3"/>
      <c r="AF31" s="3"/>
    </row>
    <row r="32" spans="2:65" ht="18" customHeight="1">
      <c r="B32" s="91">
        <v>11</v>
      </c>
      <c r="C32" s="92"/>
      <c r="D32" s="96">
        <v>0.55902777777777801</v>
      </c>
      <c r="E32" s="97"/>
      <c r="F32" s="97"/>
      <c r="G32" s="85" t="s">
        <v>12</v>
      </c>
      <c r="H32" s="98">
        <v>0.57291666666666596</v>
      </c>
      <c r="I32" s="98"/>
      <c r="J32" s="99"/>
      <c r="K32" s="17" t="s">
        <v>6</v>
      </c>
      <c r="L32" s="58" t="str">
        <f>B69</f>
        <v>B E G</v>
      </c>
      <c r="M32" s="59"/>
      <c r="N32" s="59"/>
      <c r="O32" s="59"/>
      <c r="P32" s="77" t="s">
        <v>3</v>
      </c>
      <c r="Q32" s="59" t="str">
        <f>B71</f>
        <v>浦　河</v>
      </c>
      <c r="R32" s="59"/>
      <c r="S32" s="59"/>
      <c r="T32" s="60"/>
      <c r="U32" s="58" t="str">
        <f>B75</f>
        <v>宮の森</v>
      </c>
      <c r="V32" s="59"/>
      <c r="W32" s="59"/>
      <c r="X32" s="60"/>
      <c r="Y32" s="58" t="str">
        <f>B75</f>
        <v>宮の森</v>
      </c>
      <c r="Z32" s="59"/>
      <c r="AA32" s="59"/>
      <c r="AB32" s="59" t="str">
        <f>B67</f>
        <v>三角山</v>
      </c>
      <c r="AC32" s="59"/>
      <c r="AD32" s="61"/>
      <c r="AE32" s="3"/>
      <c r="AF32" s="3"/>
    </row>
    <row r="33" spans="2:32" ht="18" customHeight="1">
      <c r="B33" s="83"/>
      <c r="C33" s="64"/>
      <c r="D33" s="62"/>
      <c r="E33" s="63"/>
      <c r="F33" s="63"/>
      <c r="G33" s="86"/>
      <c r="H33" s="89"/>
      <c r="I33" s="89"/>
      <c r="J33" s="90"/>
      <c r="K33" s="18" t="s">
        <v>4</v>
      </c>
      <c r="L33" s="62" t="str">
        <f>B84</f>
        <v>発寒東</v>
      </c>
      <c r="M33" s="63"/>
      <c r="N33" s="63"/>
      <c r="O33" s="63"/>
      <c r="P33" s="63"/>
      <c r="Q33" s="63" t="str">
        <f>B86</f>
        <v>手稲鉄北</v>
      </c>
      <c r="R33" s="63"/>
      <c r="S33" s="63"/>
      <c r="T33" s="64"/>
      <c r="U33" s="65" t="str">
        <f>B90</f>
        <v>北郷･白石</v>
      </c>
      <c r="V33" s="66"/>
      <c r="W33" s="66"/>
      <c r="X33" s="67"/>
      <c r="Y33" s="65" t="str">
        <f>B90</f>
        <v>北郷･白石</v>
      </c>
      <c r="Z33" s="66"/>
      <c r="AA33" s="66"/>
      <c r="AB33" s="66" t="str">
        <f>B82</f>
        <v>澄川南</v>
      </c>
      <c r="AC33" s="66"/>
      <c r="AD33" s="68"/>
      <c r="AE33" s="3"/>
      <c r="AF33" s="3"/>
    </row>
    <row r="34" spans="2:32" ht="18" customHeight="1">
      <c r="B34" s="81">
        <v>12</v>
      </c>
      <c r="C34" s="82"/>
      <c r="D34" s="96">
        <v>0.57638888888888895</v>
      </c>
      <c r="E34" s="97"/>
      <c r="F34" s="97"/>
      <c r="G34" s="85" t="s">
        <v>12</v>
      </c>
      <c r="H34" s="98">
        <v>0.59027777777777701</v>
      </c>
      <c r="I34" s="98"/>
      <c r="J34" s="99"/>
      <c r="K34" s="17" t="s">
        <v>6</v>
      </c>
      <c r="L34" s="58" t="str">
        <f>B77</f>
        <v>千　歳</v>
      </c>
      <c r="M34" s="59"/>
      <c r="N34" s="59"/>
      <c r="O34" s="59"/>
      <c r="P34" s="77" t="s">
        <v>3</v>
      </c>
      <c r="Q34" s="59" t="str">
        <f>B73</f>
        <v>太平南</v>
      </c>
      <c r="R34" s="59"/>
      <c r="S34" s="59"/>
      <c r="T34" s="60"/>
      <c r="U34" s="58" t="str">
        <f>B69</f>
        <v>B E G</v>
      </c>
      <c r="V34" s="59"/>
      <c r="W34" s="59"/>
      <c r="X34" s="60"/>
      <c r="Y34" s="58" t="str">
        <f>B69</f>
        <v>B E G</v>
      </c>
      <c r="Z34" s="59"/>
      <c r="AA34" s="59"/>
      <c r="AB34" s="59" t="str">
        <f>B71</f>
        <v>浦　河</v>
      </c>
      <c r="AC34" s="59"/>
      <c r="AD34" s="61"/>
      <c r="AE34" s="3"/>
      <c r="AF34" s="3"/>
    </row>
    <row r="35" spans="2:32" ht="18" customHeight="1">
      <c r="B35" s="83"/>
      <c r="C35" s="64"/>
      <c r="D35" s="62"/>
      <c r="E35" s="63"/>
      <c r="F35" s="63"/>
      <c r="G35" s="86"/>
      <c r="H35" s="89"/>
      <c r="I35" s="89"/>
      <c r="J35" s="90"/>
      <c r="K35" s="18" t="s">
        <v>4</v>
      </c>
      <c r="L35" s="62" t="str">
        <f>B92</f>
        <v>日の出</v>
      </c>
      <c r="M35" s="63"/>
      <c r="N35" s="63"/>
      <c r="O35" s="63"/>
      <c r="P35" s="63"/>
      <c r="Q35" s="63" t="str">
        <f>B88</f>
        <v>札　苗</v>
      </c>
      <c r="R35" s="63"/>
      <c r="S35" s="63"/>
      <c r="T35" s="64"/>
      <c r="U35" s="65" t="str">
        <f>B84</f>
        <v>発寒東</v>
      </c>
      <c r="V35" s="66"/>
      <c r="W35" s="66"/>
      <c r="X35" s="67"/>
      <c r="Y35" s="65" t="str">
        <f>B84</f>
        <v>発寒東</v>
      </c>
      <c r="Z35" s="66"/>
      <c r="AA35" s="66"/>
      <c r="AB35" s="66" t="str">
        <f>B86</f>
        <v>手稲鉄北</v>
      </c>
      <c r="AC35" s="66"/>
      <c r="AD35" s="68"/>
      <c r="AE35" s="3"/>
      <c r="AF35" s="3"/>
    </row>
    <row r="36" spans="2:32" ht="18" customHeight="1">
      <c r="B36" s="91">
        <v>13</v>
      </c>
      <c r="C36" s="92"/>
      <c r="D36" s="96">
        <v>0.59375</v>
      </c>
      <c r="E36" s="97"/>
      <c r="F36" s="97"/>
      <c r="G36" s="85" t="s">
        <v>12</v>
      </c>
      <c r="H36" s="98">
        <v>0.60763888888888795</v>
      </c>
      <c r="I36" s="98"/>
      <c r="J36" s="99"/>
      <c r="K36" s="17" t="s">
        <v>6</v>
      </c>
      <c r="L36" s="58" t="str">
        <f>B71</f>
        <v>浦　河</v>
      </c>
      <c r="M36" s="59"/>
      <c r="N36" s="59"/>
      <c r="O36" s="59"/>
      <c r="P36" s="77" t="s">
        <v>3</v>
      </c>
      <c r="Q36" s="59" t="str">
        <f>B75</f>
        <v>宮の森</v>
      </c>
      <c r="R36" s="59"/>
      <c r="S36" s="59"/>
      <c r="T36" s="60"/>
      <c r="U36" s="58" t="str">
        <f>B67</f>
        <v>三角山</v>
      </c>
      <c r="V36" s="59"/>
      <c r="W36" s="59"/>
      <c r="X36" s="60"/>
      <c r="Y36" s="58" t="str">
        <f>B67</f>
        <v>三角山</v>
      </c>
      <c r="Z36" s="59"/>
      <c r="AA36" s="59"/>
      <c r="AB36" s="59" t="str">
        <f>B77</f>
        <v>千　歳</v>
      </c>
      <c r="AC36" s="59"/>
      <c r="AD36" s="61"/>
      <c r="AE36" s="3"/>
      <c r="AF36" s="3"/>
    </row>
    <row r="37" spans="2:32" ht="18" customHeight="1">
      <c r="B37" s="83"/>
      <c r="C37" s="64"/>
      <c r="D37" s="62"/>
      <c r="E37" s="63"/>
      <c r="F37" s="63"/>
      <c r="G37" s="86"/>
      <c r="H37" s="89"/>
      <c r="I37" s="89"/>
      <c r="J37" s="90"/>
      <c r="K37" s="18" t="s">
        <v>4</v>
      </c>
      <c r="L37" s="62" t="str">
        <f>B86</f>
        <v>手稲鉄北</v>
      </c>
      <c r="M37" s="63"/>
      <c r="N37" s="63"/>
      <c r="O37" s="63"/>
      <c r="P37" s="63"/>
      <c r="Q37" s="63" t="str">
        <f>B90</f>
        <v>北郷･白石</v>
      </c>
      <c r="R37" s="63"/>
      <c r="S37" s="63"/>
      <c r="T37" s="64"/>
      <c r="U37" s="65" t="str">
        <f>B82</f>
        <v>澄川南</v>
      </c>
      <c r="V37" s="66"/>
      <c r="W37" s="66"/>
      <c r="X37" s="67"/>
      <c r="Y37" s="65" t="str">
        <f>B82</f>
        <v>澄川南</v>
      </c>
      <c r="Z37" s="66"/>
      <c r="AA37" s="66"/>
      <c r="AB37" s="66" t="str">
        <f>B92</f>
        <v>日の出</v>
      </c>
      <c r="AC37" s="66"/>
      <c r="AD37" s="68"/>
      <c r="AE37" s="3"/>
      <c r="AF37" s="3"/>
    </row>
    <row r="38" spans="2:32" ht="18" customHeight="1">
      <c r="B38" s="81">
        <v>14</v>
      </c>
      <c r="C38" s="82"/>
      <c r="D38" s="96">
        <v>0.61111111111111105</v>
      </c>
      <c r="E38" s="97"/>
      <c r="F38" s="97"/>
      <c r="G38" s="85" t="s">
        <v>12</v>
      </c>
      <c r="H38" s="98">
        <v>0.624999999999999</v>
      </c>
      <c r="I38" s="98"/>
      <c r="J38" s="99"/>
      <c r="K38" s="17" t="s">
        <v>6</v>
      </c>
      <c r="L38" s="58" t="str">
        <f>B73</f>
        <v>太平南</v>
      </c>
      <c r="M38" s="59"/>
      <c r="N38" s="59"/>
      <c r="O38" s="59"/>
      <c r="P38" s="77" t="s">
        <v>3</v>
      </c>
      <c r="Q38" s="59" t="str">
        <f>B69</f>
        <v>B E G</v>
      </c>
      <c r="R38" s="59"/>
      <c r="S38" s="59"/>
      <c r="T38" s="60"/>
      <c r="U38" s="58" t="str">
        <f>B71</f>
        <v>浦　河</v>
      </c>
      <c r="V38" s="59"/>
      <c r="W38" s="59"/>
      <c r="X38" s="60"/>
      <c r="Y38" s="58" t="str">
        <f>B71</f>
        <v>浦　河</v>
      </c>
      <c r="Z38" s="59"/>
      <c r="AA38" s="59"/>
      <c r="AB38" s="59" t="str">
        <f>B75</f>
        <v>宮の森</v>
      </c>
      <c r="AC38" s="59"/>
      <c r="AD38" s="61"/>
      <c r="AE38" s="3"/>
      <c r="AF38" s="3"/>
    </row>
    <row r="39" spans="2:32" ht="18" customHeight="1">
      <c r="B39" s="83"/>
      <c r="C39" s="64"/>
      <c r="D39" s="62"/>
      <c r="E39" s="63"/>
      <c r="F39" s="63"/>
      <c r="G39" s="86"/>
      <c r="H39" s="89"/>
      <c r="I39" s="89"/>
      <c r="J39" s="90"/>
      <c r="K39" s="18" t="s">
        <v>4</v>
      </c>
      <c r="L39" s="62" t="str">
        <f>B88</f>
        <v>札　苗</v>
      </c>
      <c r="M39" s="63"/>
      <c r="N39" s="63"/>
      <c r="O39" s="63"/>
      <c r="P39" s="63"/>
      <c r="Q39" s="63" t="str">
        <f>B84</f>
        <v>発寒東</v>
      </c>
      <c r="R39" s="63"/>
      <c r="S39" s="63"/>
      <c r="T39" s="64"/>
      <c r="U39" s="65" t="str">
        <f>B86</f>
        <v>手稲鉄北</v>
      </c>
      <c r="V39" s="66"/>
      <c r="W39" s="66"/>
      <c r="X39" s="67"/>
      <c r="Y39" s="65" t="str">
        <f>B86</f>
        <v>手稲鉄北</v>
      </c>
      <c r="Z39" s="66"/>
      <c r="AA39" s="66"/>
      <c r="AB39" s="66" t="str">
        <f>B90</f>
        <v>北郷･白石</v>
      </c>
      <c r="AC39" s="66"/>
      <c r="AD39" s="68"/>
      <c r="AE39" s="3"/>
      <c r="AF39" s="3"/>
    </row>
    <row r="40" spans="2:32" ht="18" customHeight="1">
      <c r="B40" s="91">
        <v>15</v>
      </c>
      <c r="C40" s="92"/>
      <c r="D40" s="96">
        <v>0.62847222222222199</v>
      </c>
      <c r="E40" s="97"/>
      <c r="F40" s="97"/>
      <c r="G40" s="85" t="s">
        <v>12</v>
      </c>
      <c r="H40" s="98">
        <v>0.64236111111111005</v>
      </c>
      <c r="I40" s="98"/>
      <c r="J40" s="99"/>
      <c r="K40" s="17" t="s">
        <v>6</v>
      </c>
      <c r="L40" s="58" t="str">
        <f>B67</f>
        <v>三角山</v>
      </c>
      <c r="M40" s="59"/>
      <c r="N40" s="59"/>
      <c r="O40" s="59"/>
      <c r="P40" s="77" t="s">
        <v>3</v>
      </c>
      <c r="Q40" s="59" t="str">
        <f>B77</f>
        <v>千　歳</v>
      </c>
      <c r="R40" s="59"/>
      <c r="S40" s="59"/>
      <c r="T40" s="60"/>
      <c r="U40" s="58" t="str">
        <f>B75</f>
        <v>宮の森</v>
      </c>
      <c r="V40" s="59"/>
      <c r="W40" s="59"/>
      <c r="X40" s="60"/>
      <c r="Y40" s="58" t="str">
        <f>B73</f>
        <v>太平南</v>
      </c>
      <c r="Z40" s="59"/>
      <c r="AA40" s="59"/>
      <c r="AB40" s="59" t="str">
        <f>B69</f>
        <v>B E G</v>
      </c>
      <c r="AC40" s="59"/>
      <c r="AD40" s="61"/>
      <c r="AE40" s="3"/>
      <c r="AF40" s="3"/>
    </row>
    <row r="41" spans="2:32" ht="18" customHeight="1">
      <c r="B41" s="83"/>
      <c r="C41" s="64"/>
      <c r="D41" s="62"/>
      <c r="E41" s="63"/>
      <c r="F41" s="63"/>
      <c r="G41" s="86"/>
      <c r="H41" s="89"/>
      <c r="I41" s="89"/>
      <c r="J41" s="90"/>
      <c r="K41" s="18" t="s">
        <v>4</v>
      </c>
      <c r="L41" s="62" t="str">
        <f>B82</f>
        <v>澄川南</v>
      </c>
      <c r="M41" s="63"/>
      <c r="N41" s="63"/>
      <c r="O41" s="63"/>
      <c r="P41" s="63"/>
      <c r="Q41" s="63" t="str">
        <f>B92</f>
        <v>日の出</v>
      </c>
      <c r="R41" s="63"/>
      <c r="S41" s="63"/>
      <c r="T41" s="64"/>
      <c r="U41" s="65" t="str">
        <f>B90</f>
        <v>北郷･白石</v>
      </c>
      <c r="V41" s="66"/>
      <c r="W41" s="66"/>
      <c r="X41" s="67"/>
      <c r="Y41" s="65" t="str">
        <f>B88</f>
        <v>札　苗</v>
      </c>
      <c r="Z41" s="66"/>
      <c r="AA41" s="66"/>
      <c r="AB41" s="66" t="str">
        <f>B84</f>
        <v>発寒東</v>
      </c>
      <c r="AC41" s="66"/>
      <c r="AD41" s="68"/>
      <c r="AE41" s="3"/>
      <c r="AF41" s="3"/>
    </row>
    <row r="42" spans="2:32" ht="18" customHeight="1">
      <c r="B42" s="81">
        <v>16</v>
      </c>
      <c r="C42" s="82"/>
      <c r="D42" s="96">
        <v>0.64930555555555558</v>
      </c>
      <c r="E42" s="97"/>
      <c r="F42" s="97"/>
      <c r="G42" s="85" t="s">
        <v>56</v>
      </c>
      <c r="H42" s="98">
        <v>0.67361111111111116</v>
      </c>
      <c r="I42" s="98"/>
      <c r="J42" s="99"/>
      <c r="K42" s="17" t="s">
        <v>6</v>
      </c>
      <c r="L42" s="58" t="s">
        <v>13</v>
      </c>
      <c r="M42" s="59"/>
      <c r="N42" s="59"/>
      <c r="O42" s="59"/>
      <c r="P42" s="77" t="s">
        <v>3</v>
      </c>
      <c r="Q42" s="59" t="s">
        <v>14</v>
      </c>
      <c r="R42" s="59"/>
      <c r="S42" s="59"/>
      <c r="T42" s="60"/>
      <c r="U42" s="58" t="s">
        <v>25</v>
      </c>
      <c r="V42" s="59"/>
      <c r="W42" s="59"/>
      <c r="X42" s="60"/>
      <c r="Y42" s="58" t="s">
        <v>41</v>
      </c>
      <c r="Z42" s="59"/>
      <c r="AA42" s="59"/>
      <c r="AB42" s="59" t="s">
        <v>42</v>
      </c>
      <c r="AC42" s="59"/>
      <c r="AD42" s="61"/>
      <c r="AE42" s="3"/>
      <c r="AF42" s="3"/>
    </row>
    <row r="43" spans="2:32" ht="18" customHeight="1">
      <c r="B43" s="83"/>
      <c r="C43" s="64"/>
      <c r="D43" s="62"/>
      <c r="E43" s="63"/>
      <c r="F43" s="63"/>
      <c r="G43" s="86"/>
      <c r="H43" s="89"/>
      <c r="I43" s="89"/>
      <c r="J43" s="90"/>
      <c r="K43" s="18" t="s">
        <v>4</v>
      </c>
      <c r="L43" s="62" t="s">
        <v>15</v>
      </c>
      <c r="M43" s="63"/>
      <c r="N43" s="63"/>
      <c r="O43" s="63"/>
      <c r="P43" s="63"/>
      <c r="Q43" s="63" t="s">
        <v>16</v>
      </c>
      <c r="R43" s="63"/>
      <c r="S43" s="63"/>
      <c r="T43" s="64"/>
      <c r="U43" s="65" t="s">
        <v>26</v>
      </c>
      <c r="V43" s="66"/>
      <c r="W43" s="66"/>
      <c r="X43" s="67"/>
      <c r="Y43" s="65" t="s">
        <v>43</v>
      </c>
      <c r="Z43" s="66"/>
      <c r="AA43" s="66"/>
      <c r="AB43" s="66" t="s">
        <v>44</v>
      </c>
      <c r="AC43" s="66"/>
      <c r="AD43" s="68"/>
      <c r="AE43" s="3"/>
      <c r="AF43" s="3"/>
    </row>
    <row r="44" spans="2:32" ht="18" customHeight="1">
      <c r="B44" s="91"/>
      <c r="C44" s="92"/>
      <c r="D44" s="96">
        <v>0.67361111111111116</v>
      </c>
      <c r="E44" s="97"/>
      <c r="F44" s="97"/>
      <c r="G44" s="85" t="s">
        <v>12</v>
      </c>
      <c r="H44" s="98">
        <v>0.69444444444444298</v>
      </c>
      <c r="I44" s="98"/>
      <c r="J44" s="99"/>
      <c r="K44" s="13"/>
      <c r="L44" s="112" t="s">
        <v>8</v>
      </c>
      <c r="M44" s="97"/>
      <c r="N44" s="97"/>
      <c r="O44" s="97"/>
      <c r="P44" s="97"/>
      <c r="Q44" s="97"/>
      <c r="R44" s="97"/>
      <c r="S44" s="97"/>
      <c r="T44" s="92"/>
      <c r="U44" s="78" t="s">
        <v>11</v>
      </c>
      <c r="V44" s="77"/>
      <c r="W44" s="77"/>
      <c r="X44" s="77"/>
      <c r="Y44" s="77"/>
      <c r="Z44" s="77"/>
      <c r="AA44" s="77"/>
      <c r="AB44" s="77"/>
      <c r="AC44" s="77"/>
      <c r="AD44" s="79"/>
      <c r="AE44" s="3"/>
      <c r="AF44" s="3"/>
    </row>
    <row r="45" spans="2:32" ht="18" customHeight="1" thickBot="1">
      <c r="B45" s="107"/>
      <c r="C45" s="108"/>
      <c r="D45" s="93"/>
      <c r="E45" s="94"/>
      <c r="F45" s="94"/>
      <c r="G45" s="111"/>
      <c r="H45" s="109"/>
      <c r="I45" s="109"/>
      <c r="J45" s="110"/>
      <c r="K45" s="14"/>
      <c r="L45" s="93"/>
      <c r="M45" s="94"/>
      <c r="N45" s="94"/>
      <c r="O45" s="94"/>
      <c r="P45" s="94"/>
      <c r="Q45" s="94"/>
      <c r="R45" s="94"/>
      <c r="S45" s="94"/>
      <c r="T45" s="108"/>
      <c r="U45" s="93"/>
      <c r="V45" s="94"/>
      <c r="W45" s="94"/>
      <c r="X45" s="94"/>
      <c r="Y45" s="94"/>
      <c r="Z45" s="94"/>
      <c r="AA45" s="94"/>
      <c r="AB45" s="94"/>
      <c r="AC45" s="94"/>
      <c r="AD45" s="95"/>
      <c r="AE45" s="3"/>
      <c r="AF45" s="3"/>
    </row>
    <row r="46" spans="2:32" ht="18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2:32" ht="15" customHeight="1" thickBo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2:32" ht="15.95" customHeight="1" thickBot="1">
      <c r="B48" s="151" t="s">
        <v>28</v>
      </c>
      <c r="C48" s="152"/>
      <c r="D48" s="153"/>
      <c r="N48" s="177" t="s">
        <v>39</v>
      </c>
      <c r="O48" s="178"/>
      <c r="P48" s="178"/>
      <c r="Q48" s="178"/>
      <c r="R48" s="178"/>
      <c r="S48" s="178"/>
      <c r="AB48" s="4"/>
      <c r="AC48" s="4"/>
      <c r="AD48" s="4"/>
      <c r="AE48" s="4"/>
      <c r="AF48" s="4"/>
    </row>
    <row r="49" spans="2:32" ht="15.95" customHeight="1">
      <c r="B49" s="2" t="s">
        <v>31</v>
      </c>
      <c r="C49" s="10" t="s">
        <v>29</v>
      </c>
      <c r="D49" s="31" t="s">
        <v>30</v>
      </c>
      <c r="E49" s="37"/>
      <c r="N49" s="178"/>
      <c r="O49" s="178"/>
      <c r="P49" s="178"/>
      <c r="Q49" s="178"/>
      <c r="R49" s="178"/>
      <c r="S49" s="178"/>
      <c r="AB49" s="4"/>
      <c r="AC49" s="4"/>
      <c r="AD49" s="4"/>
      <c r="AE49" s="4"/>
      <c r="AF49" s="4"/>
    </row>
    <row r="50" spans="2:32" ht="15.95" customHeight="1" thickBot="1">
      <c r="B50" s="30">
        <v>6</v>
      </c>
      <c r="C50" s="11">
        <v>1</v>
      </c>
      <c r="D50" s="32">
        <v>6</v>
      </c>
      <c r="E50" s="37"/>
      <c r="N50" s="178"/>
      <c r="O50" s="178"/>
      <c r="P50" s="178"/>
      <c r="Q50" s="178"/>
      <c r="R50" s="178"/>
      <c r="S50" s="178"/>
      <c r="X50" s="4"/>
      <c r="Y50" s="4"/>
      <c r="Z50" s="4"/>
      <c r="AA50" s="4"/>
      <c r="AB50" s="4"/>
      <c r="AC50" s="4"/>
      <c r="AD50" s="4"/>
      <c r="AE50" s="4"/>
      <c r="AF50" s="4"/>
    </row>
    <row r="51" spans="2:32" ht="15.95" customHeight="1" thickBot="1">
      <c r="B51" s="1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AB51" s="4"/>
      <c r="AC51" s="4"/>
      <c r="AD51" s="4"/>
      <c r="AE51" s="4"/>
      <c r="AF51" s="4"/>
    </row>
    <row r="52" spans="2:32" ht="15.95" customHeight="1">
      <c r="B52" s="16"/>
      <c r="C52" s="16"/>
      <c r="D52" s="16"/>
      <c r="E52" s="16"/>
      <c r="F52" s="158" t="s">
        <v>23</v>
      </c>
      <c r="G52" s="159"/>
      <c r="H52" s="41"/>
      <c r="I52" s="25"/>
      <c r="J52" s="25"/>
      <c r="K52" s="25"/>
      <c r="L52" s="25"/>
      <c r="M52" s="43"/>
      <c r="T52" s="158" t="s">
        <v>24</v>
      </c>
      <c r="U52" s="159"/>
      <c r="V52" s="41"/>
      <c r="W52" s="25"/>
      <c r="X52" s="25"/>
      <c r="Y52" s="25"/>
      <c r="Z52" s="25"/>
      <c r="AA52" s="43"/>
      <c r="AB52" s="4"/>
      <c r="AC52" s="4"/>
      <c r="AD52" s="4"/>
      <c r="AE52" s="4"/>
      <c r="AF52" s="4"/>
    </row>
    <row r="53" spans="2:32" ht="15.95" customHeight="1">
      <c r="B53" s="37"/>
      <c r="C53" s="37"/>
      <c r="D53" s="37"/>
      <c r="E53" s="37"/>
      <c r="F53" s="154" t="s">
        <v>37</v>
      </c>
      <c r="G53" s="155"/>
      <c r="H53" s="36"/>
      <c r="I53" s="37"/>
      <c r="J53" s="37"/>
      <c r="K53" s="37"/>
      <c r="L53" s="37"/>
      <c r="M53" s="56"/>
      <c r="T53" s="154" t="s">
        <v>38</v>
      </c>
      <c r="U53" s="155"/>
      <c r="V53" s="36"/>
      <c r="W53" s="37"/>
      <c r="X53" s="37"/>
      <c r="Y53" s="37"/>
      <c r="Z53" s="37"/>
      <c r="AA53" s="56"/>
      <c r="AB53" s="4"/>
      <c r="AC53" s="4"/>
      <c r="AD53" s="4"/>
      <c r="AE53" s="4"/>
      <c r="AF53" s="4"/>
    </row>
    <row r="54" spans="2:32" ht="15.95" customHeight="1" thickBot="1">
      <c r="B54" s="37"/>
      <c r="C54" s="37"/>
      <c r="D54" s="37"/>
      <c r="E54" s="37"/>
      <c r="F54" s="156"/>
      <c r="G54" s="157"/>
      <c r="H54" s="39"/>
      <c r="I54" s="40"/>
      <c r="J54" s="40"/>
      <c r="K54" s="40"/>
      <c r="L54" s="40"/>
      <c r="M54" s="49"/>
      <c r="T54" s="156"/>
      <c r="U54" s="157"/>
      <c r="V54" s="39"/>
      <c r="W54" s="40"/>
      <c r="X54" s="40"/>
      <c r="Y54" s="40"/>
      <c r="Z54" s="40"/>
      <c r="AA54" s="49"/>
      <c r="AB54" s="4"/>
      <c r="AC54" s="4"/>
      <c r="AD54" s="4"/>
      <c r="AE54" s="4"/>
      <c r="AF54" s="4"/>
    </row>
    <row r="55" spans="2:32" ht="15.9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T55" s="37"/>
      <c r="U55" s="37"/>
      <c r="V55" s="37"/>
      <c r="W55" s="37"/>
      <c r="X55" s="37"/>
      <c r="Y55" s="37"/>
      <c r="Z55" s="37"/>
      <c r="AA55" s="37"/>
      <c r="AB55" s="4"/>
      <c r="AC55" s="4"/>
      <c r="AD55" s="4"/>
      <c r="AE55" s="4"/>
      <c r="AF55" s="4"/>
    </row>
    <row r="56" spans="2:32" ht="15.95" customHeight="1">
      <c r="B56" s="37"/>
      <c r="C56" s="37"/>
      <c r="D56" s="37"/>
      <c r="E56" s="37"/>
      <c r="N56" s="177" t="s">
        <v>40</v>
      </c>
      <c r="O56" s="178"/>
      <c r="P56" s="178"/>
      <c r="Q56" s="178"/>
      <c r="R56" s="178"/>
      <c r="S56" s="178"/>
      <c r="AB56" s="4"/>
      <c r="AC56" s="4"/>
      <c r="AD56" s="4"/>
      <c r="AE56" s="4"/>
      <c r="AF56" s="4"/>
    </row>
    <row r="57" spans="2:32" ht="15.95" customHeight="1">
      <c r="B57" s="37"/>
      <c r="C57" s="37"/>
      <c r="D57" s="37"/>
      <c r="E57" s="37"/>
      <c r="N57" s="178"/>
      <c r="O57" s="178"/>
      <c r="P57" s="178"/>
      <c r="Q57" s="178"/>
      <c r="R57" s="178"/>
      <c r="S57" s="178"/>
      <c r="AB57" s="4"/>
      <c r="AC57" s="4"/>
      <c r="AD57" s="4"/>
      <c r="AE57" s="4"/>
      <c r="AF57" s="4"/>
    </row>
    <row r="58" spans="2:32" ht="15.95" customHeight="1">
      <c r="B58" s="16"/>
      <c r="C58" s="16"/>
      <c r="D58" s="16"/>
      <c r="E58" s="16"/>
      <c r="N58" s="178"/>
      <c r="O58" s="178"/>
      <c r="P58" s="178"/>
      <c r="Q58" s="178"/>
      <c r="R58" s="178"/>
      <c r="S58" s="178"/>
      <c r="X58" s="4"/>
      <c r="Y58" s="4"/>
      <c r="Z58" s="4"/>
      <c r="AA58" s="4"/>
      <c r="AB58" s="4"/>
      <c r="AC58" s="4"/>
      <c r="AD58" s="4"/>
      <c r="AE58" s="4"/>
      <c r="AF58" s="4"/>
    </row>
    <row r="59" spans="2:32" ht="15.95" customHeight="1" thickBot="1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AB59" s="4"/>
      <c r="AC59" s="4"/>
      <c r="AD59" s="4"/>
      <c r="AE59" s="4"/>
      <c r="AF59" s="4"/>
    </row>
    <row r="60" spans="2:32" ht="15.95" customHeight="1">
      <c r="F60" s="158" t="s">
        <v>23</v>
      </c>
      <c r="G60" s="159"/>
      <c r="H60" s="41"/>
      <c r="I60" s="25"/>
      <c r="J60" s="25"/>
      <c r="K60" s="25"/>
      <c r="L60" s="25"/>
      <c r="M60" s="43"/>
      <c r="T60" s="158" t="s">
        <v>24</v>
      </c>
      <c r="U60" s="159"/>
      <c r="V60" s="41"/>
      <c r="W60" s="25"/>
      <c r="X60" s="25"/>
      <c r="Y60" s="25"/>
      <c r="Z60" s="25"/>
      <c r="AA60" s="43"/>
      <c r="AB60" s="4"/>
      <c r="AC60" s="4"/>
      <c r="AD60" s="4"/>
      <c r="AE60" s="4"/>
      <c r="AF60" s="4"/>
    </row>
    <row r="61" spans="2:32" ht="15.95" customHeight="1">
      <c r="F61" s="154" t="s">
        <v>15</v>
      </c>
      <c r="G61" s="155"/>
      <c r="H61" s="36"/>
      <c r="I61" s="37"/>
      <c r="J61" s="37"/>
      <c r="K61" s="37"/>
      <c r="L61" s="37"/>
      <c r="M61" s="56"/>
      <c r="T61" s="154" t="s">
        <v>16</v>
      </c>
      <c r="U61" s="155"/>
      <c r="V61" s="36"/>
      <c r="W61" s="37"/>
      <c r="X61" s="37"/>
      <c r="Y61" s="37"/>
      <c r="Z61" s="37"/>
      <c r="AA61" s="56"/>
      <c r="AB61" s="4"/>
      <c r="AC61" s="4"/>
      <c r="AD61" s="4"/>
      <c r="AE61" s="4"/>
      <c r="AF61" s="4"/>
    </row>
    <row r="62" spans="2:32" ht="15.95" customHeight="1" thickBot="1">
      <c r="F62" s="156"/>
      <c r="G62" s="157"/>
      <c r="H62" s="39"/>
      <c r="I62" s="40"/>
      <c r="J62" s="40"/>
      <c r="K62" s="40"/>
      <c r="L62" s="40"/>
      <c r="M62" s="49"/>
      <c r="T62" s="156"/>
      <c r="U62" s="157"/>
      <c r="V62" s="39"/>
      <c r="W62" s="40"/>
      <c r="X62" s="40"/>
      <c r="Y62" s="40"/>
      <c r="Z62" s="40"/>
      <c r="AA62" s="49"/>
      <c r="AB62" s="4"/>
      <c r="AC62" s="4"/>
      <c r="AD62" s="4"/>
      <c r="AE62" s="4"/>
      <c r="AF62" s="4"/>
    </row>
    <row r="63" spans="2:32" ht="15.95" customHeight="1">
      <c r="F63" s="57"/>
      <c r="G63" s="57"/>
      <c r="H63" s="57"/>
      <c r="I63" s="57"/>
      <c r="J63" s="57"/>
      <c r="K63" s="57"/>
      <c r="L63" s="57"/>
      <c r="M63" s="57"/>
      <c r="T63" s="57"/>
      <c r="U63" s="57"/>
      <c r="V63" s="57"/>
      <c r="W63" s="57"/>
      <c r="X63" s="57"/>
      <c r="Y63" s="57"/>
      <c r="Z63" s="57"/>
      <c r="AA63" s="57"/>
      <c r="AB63" s="4"/>
      <c r="AC63" s="4"/>
      <c r="AD63" s="4"/>
      <c r="AE63" s="4"/>
      <c r="AF63" s="4"/>
    </row>
    <row r="64" spans="2:32" ht="15.95" customHeight="1" thickBot="1"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4"/>
      <c r="AF64" s="4"/>
    </row>
    <row r="65" spans="2:47" ht="18.600000000000001" customHeight="1">
      <c r="B65" s="166" t="s">
        <v>35</v>
      </c>
      <c r="C65" s="167"/>
      <c r="D65" s="167"/>
      <c r="E65" s="168" t="s">
        <v>49</v>
      </c>
      <c r="F65" s="169"/>
      <c r="G65" s="170"/>
      <c r="H65" s="168" t="s">
        <v>61</v>
      </c>
      <c r="I65" s="169"/>
      <c r="J65" s="170"/>
      <c r="K65" s="168" t="s">
        <v>58</v>
      </c>
      <c r="L65" s="169"/>
      <c r="M65" s="170"/>
      <c r="N65" s="168" t="s">
        <v>50</v>
      </c>
      <c r="O65" s="169"/>
      <c r="P65" s="170"/>
      <c r="Q65" s="168" t="s">
        <v>51</v>
      </c>
      <c r="R65" s="169"/>
      <c r="S65" s="170"/>
      <c r="T65" s="168" t="s">
        <v>59</v>
      </c>
      <c r="U65" s="169"/>
      <c r="V65" s="175"/>
      <c r="W65" s="164" t="s">
        <v>32</v>
      </c>
      <c r="X65" s="115" t="s">
        <v>33</v>
      </c>
      <c r="Y65" s="117" t="s">
        <v>34</v>
      </c>
      <c r="Z65" s="168" t="s">
        <v>9</v>
      </c>
      <c r="AA65" s="169"/>
      <c r="AB65" s="170"/>
      <c r="AC65" s="168" t="s">
        <v>10</v>
      </c>
      <c r="AD65" s="175"/>
      <c r="AE65" s="3"/>
      <c r="AF65" s="3"/>
    </row>
    <row r="66" spans="2:47" ht="18.600000000000001" customHeight="1">
      <c r="B66" s="160"/>
      <c r="C66" s="161"/>
      <c r="D66" s="161"/>
      <c r="E66" s="171"/>
      <c r="F66" s="172"/>
      <c r="G66" s="173"/>
      <c r="H66" s="171"/>
      <c r="I66" s="172"/>
      <c r="J66" s="173"/>
      <c r="K66" s="171"/>
      <c r="L66" s="172"/>
      <c r="M66" s="173"/>
      <c r="N66" s="171"/>
      <c r="O66" s="172"/>
      <c r="P66" s="173"/>
      <c r="Q66" s="171"/>
      <c r="R66" s="172"/>
      <c r="S66" s="173"/>
      <c r="T66" s="171"/>
      <c r="U66" s="172"/>
      <c r="V66" s="176"/>
      <c r="W66" s="165"/>
      <c r="X66" s="116"/>
      <c r="Y66" s="118"/>
      <c r="Z66" s="171"/>
      <c r="AA66" s="172"/>
      <c r="AB66" s="173"/>
      <c r="AC66" s="171"/>
      <c r="AD66" s="176"/>
      <c r="AE66" s="3"/>
      <c r="AF66" s="3"/>
    </row>
    <row r="67" spans="2:47" ht="18.600000000000001" customHeight="1">
      <c r="B67" s="160" t="str">
        <f>E65</f>
        <v>三角山</v>
      </c>
      <c r="C67" s="161"/>
      <c r="D67" s="161"/>
      <c r="E67" s="33"/>
      <c r="F67" s="34"/>
      <c r="G67" s="34"/>
      <c r="H67" s="33"/>
      <c r="I67" s="34"/>
      <c r="J67" s="35"/>
      <c r="K67" s="33"/>
      <c r="L67" s="34"/>
      <c r="M67" s="35"/>
      <c r="N67" s="33"/>
      <c r="O67" s="34"/>
      <c r="P67" s="35"/>
      <c r="Q67" s="33"/>
      <c r="R67" s="34"/>
      <c r="S67" s="35"/>
      <c r="T67" s="33"/>
      <c r="U67" s="34"/>
      <c r="V67" s="35"/>
      <c r="W67" s="50"/>
      <c r="X67" s="51"/>
      <c r="Y67" s="52"/>
      <c r="Z67" s="33"/>
      <c r="AA67" s="34"/>
      <c r="AB67" s="35"/>
      <c r="AC67" s="33"/>
      <c r="AD67" s="48"/>
      <c r="AE67" s="3"/>
      <c r="AF67" s="3"/>
    </row>
    <row r="68" spans="2:47" ht="18.600000000000001" customHeight="1">
      <c r="B68" s="160"/>
      <c r="C68" s="161"/>
      <c r="D68" s="161"/>
      <c r="E68" s="38"/>
      <c r="F68" s="26"/>
      <c r="G68" s="26"/>
      <c r="H68" s="38"/>
      <c r="I68" s="26"/>
      <c r="J68" s="27"/>
      <c r="K68" s="38"/>
      <c r="L68" s="26"/>
      <c r="M68" s="27"/>
      <c r="N68" s="38"/>
      <c r="O68" s="26"/>
      <c r="P68" s="27"/>
      <c r="Q68" s="38"/>
      <c r="R68" s="26"/>
      <c r="S68" s="27"/>
      <c r="T68" s="38"/>
      <c r="U68" s="26"/>
      <c r="V68" s="27"/>
      <c r="W68" s="45"/>
      <c r="X68" s="46"/>
      <c r="Y68" s="47"/>
      <c r="Z68" s="38"/>
      <c r="AA68" s="26"/>
      <c r="AB68" s="27"/>
      <c r="AC68" s="38"/>
      <c r="AD68" s="44"/>
      <c r="AE68" s="3"/>
      <c r="AF68" s="3"/>
    </row>
    <row r="69" spans="2:47" ht="18.600000000000001" customHeight="1">
      <c r="B69" s="160" t="str">
        <f>H65</f>
        <v>B E G</v>
      </c>
      <c r="C69" s="161"/>
      <c r="D69" s="161"/>
      <c r="E69" s="33"/>
      <c r="F69" s="34"/>
      <c r="G69" s="34"/>
      <c r="H69" s="33"/>
      <c r="I69" s="34"/>
      <c r="J69" s="35"/>
      <c r="K69" s="33"/>
      <c r="L69" s="34"/>
      <c r="M69" s="35"/>
      <c r="N69" s="33"/>
      <c r="O69" s="34"/>
      <c r="P69" s="35"/>
      <c r="Q69" s="33"/>
      <c r="R69" s="34"/>
      <c r="S69" s="35"/>
      <c r="T69" s="33"/>
      <c r="U69" s="34"/>
      <c r="V69" s="35"/>
      <c r="W69" s="50"/>
      <c r="X69" s="51"/>
      <c r="Y69" s="52"/>
      <c r="Z69" s="33"/>
      <c r="AA69" s="34"/>
      <c r="AB69" s="35"/>
      <c r="AC69" s="33"/>
      <c r="AD69" s="48"/>
      <c r="AE69" s="3"/>
      <c r="AF69" s="3"/>
    </row>
    <row r="70" spans="2:47" ht="18.600000000000001" customHeight="1">
      <c r="B70" s="160"/>
      <c r="C70" s="161"/>
      <c r="D70" s="161"/>
      <c r="E70" s="36"/>
      <c r="F70" s="37"/>
      <c r="G70" s="37"/>
      <c r="H70" s="38"/>
      <c r="I70" s="26"/>
      <c r="J70" s="27"/>
      <c r="K70" s="38"/>
      <c r="L70" s="26"/>
      <c r="M70" s="27"/>
      <c r="N70" s="38"/>
      <c r="O70" s="26"/>
      <c r="P70" s="27"/>
      <c r="Q70" s="38"/>
      <c r="R70" s="26"/>
      <c r="S70" s="27"/>
      <c r="T70" s="38"/>
      <c r="U70" s="26"/>
      <c r="V70" s="27"/>
      <c r="W70" s="45"/>
      <c r="X70" s="46"/>
      <c r="Y70" s="47"/>
      <c r="Z70" s="38"/>
      <c r="AA70" s="26"/>
      <c r="AB70" s="27"/>
      <c r="AC70" s="38"/>
      <c r="AD70" s="44"/>
    </row>
    <row r="71" spans="2:47" ht="18.600000000000001" customHeight="1">
      <c r="B71" s="160" t="str">
        <f>K65</f>
        <v>浦　河</v>
      </c>
      <c r="C71" s="161"/>
      <c r="D71" s="161"/>
      <c r="E71" s="33"/>
      <c r="F71" s="34"/>
      <c r="G71" s="34"/>
      <c r="H71" s="33"/>
      <c r="I71" s="34"/>
      <c r="J71" s="35"/>
      <c r="K71" s="33"/>
      <c r="L71" s="34"/>
      <c r="M71" s="35"/>
      <c r="N71" s="33"/>
      <c r="O71" s="34"/>
      <c r="P71" s="35"/>
      <c r="Q71" s="33"/>
      <c r="R71" s="34"/>
      <c r="S71" s="35"/>
      <c r="T71" s="33"/>
      <c r="U71" s="34"/>
      <c r="V71" s="35"/>
      <c r="W71" s="50"/>
      <c r="X71" s="51"/>
      <c r="Y71" s="52"/>
      <c r="Z71" s="33"/>
      <c r="AA71" s="34"/>
      <c r="AB71" s="35"/>
      <c r="AC71" s="33"/>
      <c r="AD71" s="48"/>
    </row>
    <row r="72" spans="2:47" ht="18.600000000000001" customHeight="1">
      <c r="B72" s="160"/>
      <c r="C72" s="161"/>
      <c r="D72" s="161"/>
      <c r="E72" s="36"/>
      <c r="F72" s="37"/>
      <c r="G72" s="37"/>
      <c r="H72" s="38"/>
      <c r="I72" s="26"/>
      <c r="J72" s="27"/>
      <c r="K72" s="38"/>
      <c r="L72" s="26"/>
      <c r="M72" s="27"/>
      <c r="N72" s="38"/>
      <c r="O72" s="26"/>
      <c r="P72" s="27"/>
      <c r="Q72" s="38"/>
      <c r="R72" s="26"/>
      <c r="S72" s="27"/>
      <c r="T72" s="38"/>
      <c r="U72" s="26"/>
      <c r="V72" s="27"/>
      <c r="W72" s="45"/>
      <c r="X72" s="46"/>
      <c r="Y72" s="47"/>
      <c r="Z72" s="38"/>
      <c r="AA72" s="26"/>
      <c r="AB72" s="27"/>
      <c r="AC72" s="38"/>
      <c r="AD72" s="44"/>
      <c r="AE72" s="6"/>
    </row>
    <row r="73" spans="2:47" ht="18.600000000000001" customHeight="1">
      <c r="B73" s="160" t="str">
        <f>N65</f>
        <v>太平南</v>
      </c>
      <c r="C73" s="161"/>
      <c r="D73" s="161"/>
      <c r="E73" s="33"/>
      <c r="F73" s="34"/>
      <c r="G73" s="34"/>
      <c r="H73" s="33"/>
      <c r="I73" s="34"/>
      <c r="J73" s="35"/>
      <c r="K73" s="33"/>
      <c r="L73" s="34"/>
      <c r="M73" s="35"/>
      <c r="N73" s="33"/>
      <c r="O73" s="34"/>
      <c r="P73" s="35"/>
      <c r="Q73" s="33"/>
      <c r="R73" s="34"/>
      <c r="S73" s="35"/>
      <c r="T73" s="33"/>
      <c r="U73" s="34"/>
      <c r="V73" s="35"/>
      <c r="W73" s="50"/>
      <c r="X73" s="51"/>
      <c r="Y73" s="52"/>
      <c r="Z73" s="33"/>
      <c r="AA73" s="34"/>
      <c r="AB73" s="35"/>
      <c r="AC73" s="33"/>
      <c r="AD73" s="48"/>
      <c r="AE73" s="6"/>
    </row>
    <row r="74" spans="2:47" ht="18.600000000000001" customHeight="1">
      <c r="B74" s="160"/>
      <c r="C74" s="161"/>
      <c r="D74" s="161"/>
      <c r="E74" s="36"/>
      <c r="F74" s="37"/>
      <c r="G74" s="37"/>
      <c r="H74" s="38"/>
      <c r="I74" s="26"/>
      <c r="J74" s="27"/>
      <c r="K74" s="38"/>
      <c r="L74" s="26"/>
      <c r="M74" s="27"/>
      <c r="N74" s="38"/>
      <c r="O74" s="26"/>
      <c r="P74" s="27"/>
      <c r="Q74" s="38"/>
      <c r="R74" s="26"/>
      <c r="S74" s="27"/>
      <c r="T74" s="38"/>
      <c r="U74" s="26"/>
      <c r="V74" s="27"/>
      <c r="W74" s="45"/>
      <c r="X74" s="46"/>
      <c r="Y74" s="47"/>
      <c r="Z74" s="38"/>
      <c r="AA74" s="26"/>
      <c r="AB74" s="27"/>
      <c r="AC74" s="38"/>
      <c r="AD74" s="44"/>
    </row>
    <row r="75" spans="2:47" ht="18.600000000000001" customHeight="1">
      <c r="B75" s="160" t="str">
        <f>Q65</f>
        <v>宮の森</v>
      </c>
      <c r="C75" s="161"/>
      <c r="D75" s="161"/>
      <c r="E75" s="33"/>
      <c r="F75" s="34"/>
      <c r="G75" s="34"/>
      <c r="H75" s="33"/>
      <c r="I75" s="34"/>
      <c r="J75" s="35"/>
      <c r="K75" s="33"/>
      <c r="L75" s="34"/>
      <c r="M75" s="35"/>
      <c r="N75" s="33"/>
      <c r="O75" s="34"/>
      <c r="P75" s="35"/>
      <c r="Q75" s="33"/>
      <c r="R75" s="34"/>
      <c r="S75" s="35"/>
      <c r="T75" s="33"/>
      <c r="U75" s="34"/>
      <c r="V75" s="35"/>
      <c r="W75" s="50"/>
      <c r="X75" s="51"/>
      <c r="Y75" s="52"/>
      <c r="Z75" s="33"/>
      <c r="AA75" s="34"/>
      <c r="AB75" s="35"/>
      <c r="AC75" s="33"/>
      <c r="AD75" s="48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 ht="18.600000000000001" customHeight="1">
      <c r="B76" s="160"/>
      <c r="C76" s="161"/>
      <c r="D76" s="161"/>
      <c r="E76" s="36"/>
      <c r="F76" s="37"/>
      <c r="G76" s="37"/>
      <c r="H76" s="38"/>
      <c r="I76" s="26"/>
      <c r="J76" s="27"/>
      <c r="K76" s="38"/>
      <c r="L76" s="26"/>
      <c r="M76" s="27"/>
      <c r="N76" s="38"/>
      <c r="O76" s="26"/>
      <c r="P76" s="27"/>
      <c r="Q76" s="38"/>
      <c r="R76" s="26"/>
      <c r="S76" s="27"/>
      <c r="T76" s="38"/>
      <c r="U76" s="26"/>
      <c r="V76" s="27"/>
      <c r="W76" s="45"/>
      <c r="X76" s="46"/>
      <c r="Y76" s="47"/>
      <c r="Z76" s="38"/>
      <c r="AA76" s="26"/>
      <c r="AB76" s="27"/>
      <c r="AC76" s="38"/>
      <c r="AD76" s="44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 ht="18.600000000000001" customHeight="1">
      <c r="B77" s="160" t="str">
        <f>T65</f>
        <v>千　歳</v>
      </c>
      <c r="C77" s="161"/>
      <c r="D77" s="161"/>
      <c r="E77" s="33"/>
      <c r="F77" s="34"/>
      <c r="G77" s="35"/>
      <c r="H77" s="33"/>
      <c r="I77" s="34"/>
      <c r="J77" s="35"/>
      <c r="K77" s="33"/>
      <c r="L77" s="34"/>
      <c r="M77" s="35"/>
      <c r="N77" s="33"/>
      <c r="O77" s="34"/>
      <c r="P77" s="35"/>
      <c r="Q77" s="33"/>
      <c r="R77" s="34"/>
      <c r="S77" s="35"/>
      <c r="T77" s="33"/>
      <c r="U77" s="34"/>
      <c r="V77" s="35"/>
      <c r="W77" s="50"/>
      <c r="X77" s="51"/>
      <c r="Y77" s="52"/>
      <c r="Z77" s="33"/>
      <c r="AA77" s="34"/>
      <c r="AB77" s="35"/>
      <c r="AC77" s="33"/>
      <c r="AD77" s="48"/>
    </row>
    <row r="78" spans="2:47" ht="18.600000000000001" customHeight="1" thickBot="1">
      <c r="B78" s="162"/>
      <c r="C78" s="163"/>
      <c r="D78" s="163"/>
      <c r="E78" s="39"/>
      <c r="F78" s="40"/>
      <c r="G78" s="42"/>
      <c r="H78" s="39"/>
      <c r="I78" s="40"/>
      <c r="J78" s="42"/>
      <c r="K78" s="39"/>
      <c r="L78" s="40"/>
      <c r="M78" s="42"/>
      <c r="N78" s="39"/>
      <c r="O78" s="40"/>
      <c r="P78" s="42"/>
      <c r="Q78" s="39"/>
      <c r="R78" s="40"/>
      <c r="S78" s="42"/>
      <c r="T78" s="39"/>
      <c r="U78" s="40"/>
      <c r="V78" s="42"/>
      <c r="W78" s="53"/>
      <c r="X78" s="54"/>
      <c r="Y78" s="55"/>
      <c r="Z78" s="39"/>
      <c r="AA78" s="40"/>
      <c r="AB78" s="42"/>
      <c r="AC78" s="39"/>
      <c r="AD78" s="49"/>
      <c r="AG78" s="9"/>
    </row>
    <row r="79" spans="2:47" ht="18.600000000000001" customHeight="1" thickBot="1"/>
    <row r="80" spans="2:47" ht="18.600000000000001" customHeight="1">
      <c r="B80" s="166" t="s">
        <v>36</v>
      </c>
      <c r="C80" s="167"/>
      <c r="D80" s="167"/>
      <c r="E80" s="168" t="s">
        <v>53</v>
      </c>
      <c r="F80" s="169"/>
      <c r="G80" s="170"/>
      <c r="H80" s="168" t="s">
        <v>52</v>
      </c>
      <c r="I80" s="169"/>
      <c r="J80" s="170"/>
      <c r="K80" s="168" t="s">
        <v>48</v>
      </c>
      <c r="L80" s="169"/>
      <c r="M80" s="170"/>
      <c r="N80" s="168" t="s">
        <v>60</v>
      </c>
      <c r="O80" s="169"/>
      <c r="P80" s="170"/>
      <c r="Q80" s="168" t="s">
        <v>55</v>
      </c>
      <c r="R80" s="169"/>
      <c r="S80" s="170"/>
      <c r="T80" s="168" t="s">
        <v>54</v>
      </c>
      <c r="U80" s="169"/>
      <c r="V80" s="175"/>
      <c r="W80" s="164" t="s">
        <v>32</v>
      </c>
      <c r="X80" s="115" t="s">
        <v>33</v>
      </c>
      <c r="Y80" s="117" t="s">
        <v>34</v>
      </c>
      <c r="Z80" s="168" t="s">
        <v>9</v>
      </c>
      <c r="AA80" s="169"/>
      <c r="AB80" s="170"/>
      <c r="AC80" s="168" t="s">
        <v>10</v>
      </c>
      <c r="AD80" s="175"/>
    </row>
    <row r="81" spans="2:42" ht="18.600000000000001" customHeight="1">
      <c r="B81" s="160"/>
      <c r="C81" s="161"/>
      <c r="D81" s="161"/>
      <c r="E81" s="171"/>
      <c r="F81" s="172"/>
      <c r="G81" s="173"/>
      <c r="H81" s="171"/>
      <c r="I81" s="172"/>
      <c r="J81" s="173"/>
      <c r="K81" s="171"/>
      <c r="L81" s="172"/>
      <c r="M81" s="173"/>
      <c r="N81" s="171"/>
      <c r="O81" s="172"/>
      <c r="P81" s="173"/>
      <c r="Q81" s="171"/>
      <c r="R81" s="172"/>
      <c r="S81" s="173"/>
      <c r="T81" s="171"/>
      <c r="U81" s="172"/>
      <c r="V81" s="176"/>
      <c r="W81" s="165"/>
      <c r="X81" s="116"/>
      <c r="Y81" s="118"/>
      <c r="Z81" s="171"/>
      <c r="AA81" s="172"/>
      <c r="AB81" s="173"/>
      <c r="AC81" s="171"/>
      <c r="AD81" s="176"/>
    </row>
    <row r="82" spans="2:42" ht="18.600000000000001" customHeight="1">
      <c r="B82" s="160" t="str">
        <f>E80</f>
        <v>澄川南</v>
      </c>
      <c r="C82" s="161"/>
      <c r="D82" s="161"/>
      <c r="E82" s="33"/>
      <c r="F82" s="34"/>
      <c r="G82" s="34"/>
      <c r="H82" s="33"/>
      <c r="I82" s="34"/>
      <c r="J82" s="35"/>
      <c r="K82" s="33"/>
      <c r="L82" s="34"/>
      <c r="M82" s="35"/>
      <c r="N82" s="33"/>
      <c r="O82" s="34"/>
      <c r="P82" s="35"/>
      <c r="Q82" s="33"/>
      <c r="R82" s="34"/>
      <c r="S82" s="35"/>
      <c r="T82" s="33"/>
      <c r="U82" s="34"/>
      <c r="V82" s="35"/>
      <c r="W82" s="50"/>
      <c r="X82" s="51"/>
      <c r="Y82" s="52"/>
      <c r="Z82" s="33"/>
      <c r="AA82" s="34"/>
      <c r="AB82" s="35"/>
      <c r="AC82" s="33"/>
      <c r="AD82" s="48"/>
    </row>
    <row r="83" spans="2:42" ht="18.600000000000001" customHeight="1">
      <c r="B83" s="160"/>
      <c r="C83" s="161"/>
      <c r="D83" s="161"/>
      <c r="E83" s="38"/>
      <c r="F83" s="26"/>
      <c r="G83" s="26"/>
      <c r="H83" s="38"/>
      <c r="I83" s="26"/>
      <c r="J83" s="27"/>
      <c r="K83" s="38"/>
      <c r="L83" s="26"/>
      <c r="M83" s="27"/>
      <c r="N83" s="38"/>
      <c r="O83" s="26"/>
      <c r="P83" s="27"/>
      <c r="Q83" s="38"/>
      <c r="R83" s="26"/>
      <c r="S83" s="27"/>
      <c r="T83" s="38"/>
      <c r="U83" s="26"/>
      <c r="V83" s="27"/>
      <c r="W83" s="45"/>
      <c r="X83" s="46"/>
      <c r="Y83" s="47"/>
      <c r="Z83" s="38"/>
      <c r="AA83" s="26"/>
      <c r="AB83" s="27"/>
      <c r="AC83" s="38"/>
      <c r="AD83" s="44"/>
    </row>
    <row r="84" spans="2:42" ht="18.600000000000001" customHeight="1">
      <c r="B84" s="160" t="str">
        <f>H80</f>
        <v>発寒東</v>
      </c>
      <c r="C84" s="161"/>
      <c r="D84" s="161"/>
      <c r="E84" s="33"/>
      <c r="F84" s="34"/>
      <c r="G84" s="34"/>
      <c r="H84" s="33"/>
      <c r="I84" s="34"/>
      <c r="J84" s="35"/>
      <c r="K84" s="33"/>
      <c r="L84" s="34"/>
      <c r="M84" s="35"/>
      <c r="N84" s="33"/>
      <c r="O84" s="34"/>
      <c r="P84" s="35"/>
      <c r="Q84" s="33"/>
      <c r="R84" s="34"/>
      <c r="S84" s="35"/>
      <c r="T84" s="33"/>
      <c r="U84" s="34"/>
      <c r="V84" s="35"/>
      <c r="W84" s="50"/>
      <c r="X84" s="51"/>
      <c r="Y84" s="52"/>
      <c r="Z84" s="33"/>
      <c r="AA84" s="34"/>
      <c r="AB84" s="35"/>
      <c r="AC84" s="33"/>
      <c r="AD84" s="48"/>
    </row>
    <row r="85" spans="2:42" ht="18.600000000000001" customHeight="1">
      <c r="B85" s="160"/>
      <c r="C85" s="161"/>
      <c r="D85" s="161"/>
      <c r="E85" s="36"/>
      <c r="F85" s="37"/>
      <c r="G85" s="37"/>
      <c r="H85" s="38"/>
      <c r="I85" s="26"/>
      <c r="J85" s="27"/>
      <c r="K85" s="38"/>
      <c r="L85" s="26"/>
      <c r="M85" s="27"/>
      <c r="N85" s="38"/>
      <c r="O85" s="26"/>
      <c r="P85" s="27"/>
      <c r="Q85" s="38"/>
      <c r="R85" s="26"/>
      <c r="S85" s="27"/>
      <c r="T85" s="38"/>
      <c r="U85" s="26"/>
      <c r="V85" s="27"/>
      <c r="W85" s="45"/>
      <c r="X85" s="46"/>
      <c r="Y85" s="47"/>
      <c r="Z85" s="38"/>
      <c r="AA85" s="26"/>
      <c r="AB85" s="27"/>
      <c r="AC85" s="38"/>
      <c r="AD85" s="44"/>
    </row>
    <row r="86" spans="2:42" ht="18.600000000000001" customHeight="1">
      <c r="B86" s="160" t="str">
        <f>K80</f>
        <v>手稲鉄北</v>
      </c>
      <c r="C86" s="161"/>
      <c r="D86" s="161"/>
      <c r="E86" s="33"/>
      <c r="F86" s="34"/>
      <c r="G86" s="34"/>
      <c r="H86" s="33"/>
      <c r="I86" s="34"/>
      <c r="J86" s="35"/>
      <c r="K86" s="33"/>
      <c r="L86" s="34"/>
      <c r="M86" s="35"/>
      <c r="N86" s="33"/>
      <c r="O86" s="34"/>
      <c r="P86" s="35"/>
      <c r="Q86" s="33"/>
      <c r="R86" s="34"/>
      <c r="S86" s="35"/>
      <c r="T86" s="33"/>
      <c r="U86" s="34"/>
      <c r="V86" s="35"/>
      <c r="W86" s="50"/>
      <c r="X86" s="51"/>
      <c r="Y86" s="52"/>
      <c r="Z86" s="33"/>
      <c r="AA86" s="34"/>
      <c r="AB86" s="35"/>
      <c r="AC86" s="33"/>
      <c r="AD86" s="48"/>
      <c r="AF86" s="9"/>
      <c r="AI86" s="9"/>
      <c r="AJ86" s="9"/>
      <c r="AK86" s="9"/>
      <c r="AL86" s="9"/>
      <c r="AM86" s="9"/>
      <c r="AN86" s="9"/>
      <c r="AO86" s="9"/>
      <c r="AP86" s="9"/>
    </row>
    <row r="87" spans="2:42" ht="18.600000000000001" customHeight="1">
      <c r="B87" s="160"/>
      <c r="C87" s="161"/>
      <c r="D87" s="161"/>
      <c r="E87" s="36"/>
      <c r="F87" s="37"/>
      <c r="G87" s="37"/>
      <c r="H87" s="38"/>
      <c r="I87" s="26"/>
      <c r="J87" s="27"/>
      <c r="K87" s="38"/>
      <c r="L87" s="26"/>
      <c r="M87" s="27"/>
      <c r="N87" s="38"/>
      <c r="O87" s="26"/>
      <c r="P87" s="27"/>
      <c r="Q87" s="38"/>
      <c r="R87" s="26"/>
      <c r="S87" s="27"/>
      <c r="T87" s="38"/>
      <c r="U87" s="26"/>
      <c r="V87" s="27"/>
      <c r="W87" s="45"/>
      <c r="X87" s="46"/>
      <c r="Y87" s="47"/>
      <c r="Z87" s="38"/>
      <c r="AA87" s="26"/>
      <c r="AB87" s="27"/>
      <c r="AC87" s="38"/>
      <c r="AD87" s="44"/>
      <c r="AF87" s="9"/>
      <c r="AI87" s="9"/>
      <c r="AJ87" s="9"/>
      <c r="AK87" s="9"/>
      <c r="AL87" s="9"/>
      <c r="AM87" s="9"/>
      <c r="AN87" s="9"/>
      <c r="AO87" s="9"/>
      <c r="AP87" s="9"/>
    </row>
    <row r="88" spans="2:42" ht="18.600000000000001" customHeight="1">
      <c r="B88" s="160" t="str">
        <f>N80</f>
        <v>札　苗</v>
      </c>
      <c r="C88" s="161"/>
      <c r="D88" s="161"/>
      <c r="E88" s="33"/>
      <c r="F88" s="34"/>
      <c r="G88" s="34"/>
      <c r="H88" s="33"/>
      <c r="I88" s="34"/>
      <c r="J88" s="35"/>
      <c r="K88" s="33"/>
      <c r="L88" s="34"/>
      <c r="M88" s="35"/>
      <c r="N88" s="33"/>
      <c r="O88" s="34"/>
      <c r="P88" s="35"/>
      <c r="Q88" s="33"/>
      <c r="R88" s="34"/>
      <c r="S88" s="35"/>
      <c r="T88" s="33"/>
      <c r="U88" s="34"/>
      <c r="V88" s="35"/>
      <c r="W88" s="50"/>
      <c r="X88" s="51"/>
      <c r="Y88" s="52"/>
      <c r="Z88" s="33"/>
      <c r="AA88" s="34"/>
      <c r="AB88" s="35"/>
      <c r="AC88" s="33"/>
      <c r="AD88" s="48"/>
      <c r="AF88" s="9"/>
      <c r="AI88" s="9"/>
      <c r="AJ88" s="9"/>
      <c r="AK88" s="9"/>
      <c r="AL88" s="9"/>
      <c r="AM88" s="9"/>
      <c r="AN88" s="9"/>
      <c r="AO88" s="9"/>
      <c r="AP88" s="9"/>
    </row>
    <row r="89" spans="2:42" ht="18.600000000000001" customHeight="1">
      <c r="B89" s="160"/>
      <c r="C89" s="161"/>
      <c r="D89" s="161"/>
      <c r="E89" s="36"/>
      <c r="F89" s="37"/>
      <c r="G89" s="37"/>
      <c r="H89" s="38"/>
      <c r="I89" s="26"/>
      <c r="J89" s="27"/>
      <c r="K89" s="38"/>
      <c r="L89" s="26"/>
      <c r="M89" s="27"/>
      <c r="N89" s="38"/>
      <c r="O89" s="26"/>
      <c r="P89" s="27"/>
      <c r="Q89" s="38"/>
      <c r="R89" s="26"/>
      <c r="S89" s="27"/>
      <c r="T89" s="38"/>
      <c r="U89" s="26"/>
      <c r="V89" s="27"/>
      <c r="W89" s="45"/>
      <c r="X89" s="46"/>
      <c r="Y89" s="47"/>
      <c r="Z89" s="38"/>
      <c r="AA89" s="26"/>
      <c r="AB89" s="27"/>
      <c r="AC89" s="38"/>
      <c r="AD89" s="44"/>
      <c r="AF89" s="9"/>
      <c r="AI89" s="9"/>
      <c r="AJ89" s="9"/>
      <c r="AK89" s="9"/>
      <c r="AL89" s="9"/>
      <c r="AM89" s="9"/>
      <c r="AN89" s="9"/>
      <c r="AO89" s="9"/>
      <c r="AP89" s="9"/>
    </row>
    <row r="90" spans="2:42" ht="18.600000000000001" customHeight="1">
      <c r="B90" s="160" t="str">
        <f>Q80</f>
        <v>北郷･白石</v>
      </c>
      <c r="C90" s="161"/>
      <c r="D90" s="161"/>
      <c r="E90" s="33"/>
      <c r="F90" s="34"/>
      <c r="G90" s="34"/>
      <c r="H90" s="33"/>
      <c r="I90" s="34"/>
      <c r="J90" s="35"/>
      <c r="K90" s="33"/>
      <c r="L90" s="34"/>
      <c r="M90" s="35"/>
      <c r="N90" s="33"/>
      <c r="O90" s="34"/>
      <c r="P90" s="35"/>
      <c r="Q90" s="33"/>
      <c r="R90" s="34"/>
      <c r="S90" s="35"/>
      <c r="T90" s="33"/>
      <c r="U90" s="34"/>
      <c r="V90" s="35"/>
      <c r="W90" s="50"/>
      <c r="X90" s="51"/>
      <c r="Y90" s="52"/>
      <c r="Z90" s="33"/>
      <c r="AA90" s="34"/>
      <c r="AB90" s="35"/>
      <c r="AC90" s="33"/>
      <c r="AD90" s="48"/>
      <c r="AF90" s="9"/>
      <c r="AI90" s="9"/>
      <c r="AJ90" s="9"/>
      <c r="AK90" s="9"/>
      <c r="AL90" s="9"/>
      <c r="AM90" s="9"/>
      <c r="AN90" s="9"/>
      <c r="AO90" s="9"/>
      <c r="AP90" s="9"/>
    </row>
    <row r="91" spans="2:42" ht="18.600000000000001" customHeight="1">
      <c r="B91" s="160"/>
      <c r="C91" s="161"/>
      <c r="D91" s="161"/>
      <c r="E91" s="36"/>
      <c r="F91" s="37"/>
      <c r="G91" s="37"/>
      <c r="H91" s="38"/>
      <c r="I91" s="26"/>
      <c r="J91" s="27"/>
      <c r="K91" s="38"/>
      <c r="L91" s="26"/>
      <c r="M91" s="27"/>
      <c r="N91" s="38"/>
      <c r="O91" s="26"/>
      <c r="P91" s="27"/>
      <c r="Q91" s="38"/>
      <c r="R91" s="26"/>
      <c r="S91" s="27"/>
      <c r="T91" s="38"/>
      <c r="U91" s="26"/>
      <c r="V91" s="27"/>
      <c r="W91" s="45"/>
      <c r="X91" s="46"/>
      <c r="Y91" s="47"/>
      <c r="Z91" s="38"/>
      <c r="AA91" s="26"/>
      <c r="AB91" s="27"/>
      <c r="AC91" s="38"/>
      <c r="AD91" s="44"/>
      <c r="AF91" s="9"/>
      <c r="AI91" s="9"/>
      <c r="AJ91" s="9"/>
      <c r="AK91" s="9"/>
      <c r="AL91" s="9"/>
      <c r="AM91" s="9"/>
      <c r="AN91" s="9"/>
      <c r="AO91" s="9"/>
      <c r="AP91" s="9"/>
    </row>
    <row r="92" spans="2:42" ht="18.600000000000001" customHeight="1">
      <c r="B92" s="160" t="str">
        <f>T80</f>
        <v>日の出</v>
      </c>
      <c r="C92" s="161"/>
      <c r="D92" s="161"/>
      <c r="E92" s="33"/>
      <c r="F92" s="34"/>
      <c r="G92" s="35"/>
      <c r="H92" s="33"/>
      <c r="I92" s="34"/>
      <c r="J92" s="35"/>
      <c r="K92" s="33"/>
      <c r="L92" s="34"/>
      <c r="M92" s="35"/>
      <c r="N92" s="33"/>
      <c r="O92" s="34"/>
      <c r="P92" s="35"/>
      <c r="Q92" s="33"/>
      <c r="R92" s="34"/>
      <c r="S92" s="35"/>
      <c r="T92" s="33"/>
      <c r="U92" s="34"/>
      <c r="V92" s="35"/>
      <c r="W92" s="50"/>
      <c r="X92" s="51"/>
      <c r="Y92" s="52"/>
      <c r="Z92" s="33"/>
      <c r="AA92" s="34"/>
      <c r="AB92" s="35"/>
      <c r="AC92" s="33"/>
      <c r="AD92" s="48"/>
      <c r="AF92" s="9"/>
      <c r="AI92" s="9"/>
      <c r="AJ92" s="9"/>
      <c r="AK92" s="9"/>
      <c r="AL92" s="9"/>
      <c r="AM92" s="9"/>
      <c r="AN92" s="9"/>
      <c r="AO92" s="9"/>
      <c r="AP92" s="9"/>
    </row>
    <row r="93" spans="2:42" ht="18.600000000000001" customHeight="1" thickBot="1">
      <c r="B93" s="162"/>
      <c r="C93" s="163"/>
      <c r="D93" s="163"/>
      <c r="E93" s="39"/>
      <c r="F93" s="40"/>
      <c r="G93" s="42"/>
      <c r="H93" s="39"/>
      <c r="I93" s="40"/>
      <c r="J93" s="42"/>
      <c r="K93" s="39"/>
      <c r="L93" s="40"/>
      <c r="M93" s="42"/>
      <c r="N93" s="39"/>
      <c r="O93" s="40"/>
      <c r="P93" s="42"/>
      <c r="Q93" s="39"/>
      <c r="R93" s="40"/>
      <c r="S93" s="42"/>
      <c r="T93" s="39"/>
      <c r="U93" s="40"/>
      <c r="V93" s="42"/>
      <c r="W93" s="53"/>
      <c r="X93" s="54"/>
      <c r="Y93" s="55"/>
      <c r="Z93" s="39"/>
      <c r="AA93" s="40"/>
      <c r="AB93" s="42"/>
      <c r="AC93" s="39"/>
      <c r="AD93" s="49"/>
    </row>
    <row r="94" spans="2:42" ht="15.95" customHeight="1"/>
    <row r="95" spans="2:42" ht="15.95" customHeight="1"/>
    <row r="96" spans="2:42" ht="15.95" customHeight="1"/>
    <row r="97" spans="10:31" ht="15.95" customHeight="1">
      <c r="Z97" s="6"/>
      <c r="AA97" s="6"/>
      <c r="AB97" s="6"/>
      <c r="AC97" s="6"/>
      <c r="AD97" s="6"/>
      <c r="AE97" s="6"/>
    </row>
    <row r="98" spans="10:31" ht="15.95" customHeight="1">
      <c r="Z98" s="6"/>
      <c r="AA98" s="6"/>
      <c r="AB98" s="6"/>
      <c r="AC98" s="6"/>
      <c r="AD98" s="6"/>
      <c r="AE98" s="6"/>
    </row>
    <row r="99" spans="10:31" ht="15.95" customHeight="1"/>
    <row r="100" spans="10:31" ht="15.95" customHeight="1"/>
    <row r="101" spans="10:31" ht="15.95" customHeight="1"/>
    <row r="102" spans="10:31" ht="15.95" customHeight="1">
      <c r="O102" s="5"/>
      <c r="P102" s="5"/>
      <c r="Q102" s="5"/>
      <c r="R102" s="5"/>
    </row>
    <row r="103" spans="10:31" ht="15.95" customHeight="1">
      <c r="O103" s="5"/>
      <c r="P103" s="5"/>
      <c r="Q103" s="5"/>
      <c r="R103" s="5"/>
    </row>
    <row r="104" spans="10:31" ht="15.95" customHeight="1"/>
    <row r="105" spans="10:31" ht="15.95" customHeight="1"/>
    <row r="106" spans="10:31" ht="15.95" customHeight="1"/>
    <row r="107" spans="10:31" ht="15.95" customHeight="1"/>
    <row r="108" spans="10:31" ht="15.95" customHeight="1">
      <c r="Z108" s="9"/>
    </row>
    <row r="109" spans="10:31" ht="15.95" customHeight="1">
      <c r="Z109" s="9"/>
    </row>
    <row r="110" spans="10:31" ht="15.95" customHeight="1">
      <c r="Z110" s="7"/>
      <c r="AA110" s="7"/>
      <c r="AB110" s="7"/>
      <c r="AC110" s="7"/>
    </row>
    <row r="111" spans="10:31">
      <c r="J111" s="9"/>
      <c r="K111" s="9"/>
      <c r="N111" s="9"/>
      <c r="O111" s="9"/>
      <c r="R111" s="9"/>
      <c r="S111" s="9"/>
      <c r="V111" s="9"/>
      <c r="W111" s="9"/>
    </row>
    <row r="114" spans="9:9">
      <c r="I114" s="15"/>
    </row>
  </sheetData>
  <mergeCells count="326">
    <mergeCell ref="Z65:AB66"/>
    <mergeCell ref="E64:AD64"/>
    <mergeCell ref="M2:AD2"/>
    <mergeCell ref="AC80:AD81"/>
    <mergeCell ref="B82:D83"/>
    <mergeCell ref="B84:D85"/>
    <mergeCell ref="B86:D87"/>
    <mergeCell ref="B88:D89"/>
    <mergeCell ref="B90:D91"/>
    <mergeCell ref="Y80:Y81"/>
    <mergeCell ref="Z80:AB81"/>
    <mergeCell ref="B67:D68"/>
    <mergeCell ref="B69:D70"/>
    <mergeCell ref="B71:D72"/>
    <mergeCell ref="B73:D74"/>
    <mergeCell ref="B75:D76"/>
    <mergeCell ref="B77:D78"/>
    <mergeCell ref="B65:D66"/>
    <mergeCell ref="E65:G66"/>
    <mergeCell ref="H65:J66"/>
    <mergeCell ref="AC65:AD66"/>
    <mergeCell ref="F61:G62"/>
    <mergeCell ref="W65:W66"/>
    <mergeCell ref="B92:D93"/>
    <mergeCell ref="E80:G81"/>
    <mergeCell ref="H80:J81"/>
    <mergeCell ref="K80:M81"/>
    <mergeCell ref="N80:P81"/>
    <mergeCell ref="Q80:S81"/>
    <mergeCell ref="T80:V81"/>
    <mergeCell ref="W80:W81"/>
    <mergeCell ref="X80:X81"/>
    <mergeCell ref="B80:D81"/>
    <mergeCell ref="B47:AF47"/>
    <mergeCell ref="B48:D48"/>
    <mergeCell ref="T61:U62"/>
    <mergeCell ref="F52:G52"/>
    <mergeCell ref="F53:G54"/>
    <mergeCell ref="T52:U52"/>
    <mergeCell ref="T53:U54"/>
    <mergeCell ref="N48:S50"/>
    <mergeCell ref="N56:S58"/>
    <mergeCell ref="F60:G60"/>
    <mergeCell ref="T60:U60"/>
    <mergeCell ref="X65:X66"/>
    <mergeCell ref="K65:M66"/>
    <mergeCell ref="N65:P66"/>
    <mergeCell ref="Q65:S66"/>
    <mergeCell ref="T65:V66"/>
    <mergeCell ref="Y65:Y66"/>
    <mergeCell ref="D4:F5"/>
    <mergeCell ref="G4:G5"/>
    <mergeCell ref="H4:J5"/>
    <mergeCell ref="L4:AD5"/>
    <mergeCell ref="D6:F7"/>
    <mergeCell ref="G6:G7"/>
    <mergeCell ref="H6:J7"/>
    <mergeCell ref="D8:J9"/>
    <mergeCell ref="K8:K9"/>
    <mergeCell ref="L8:O9"/>
    <mergeCell ref="Q8:T9"/>
    <mergeCell ref="U8:X9"/>
    <mergeCell ref="Y8:AD9"/>
    <mergeCell ref="Q38:T38"/>
    <mergeCell ref="Q32:T32"/>
    <mergeCell ref="H42:J43"/>
    <mergeCell ref="Q35:T35"/>
    <mergeCell ref="B46:AF46"/>
    <mergeCell ref="B8:C9"/>
    <mergeCell ref="B6:C7"/>
    <mergeCell ref="H32:J33"/>
    <mergeCell ref="H34:J35"/>
    <mergeCell ref="H36:J37"/>
    <mergeCell ref="H38:J39"/>
    <mergeCell ref="H40:J41"/>
    <mergeCell ref="H20:J21"/>
    <mergeCell ref="P34:P35"/>
    <mergeCell ref="B20:C21"/>
    <mergeCell ref="D20:F21"/>
    <mergeCell ref="G20:G21"/>
    <mergeCell ref="D30:F31"/>
    <mergeCell ref="G30:G31"/>
    <mergeCell ref="D12:F13"/>
    <mergeCell ref="B12:C13"/>
    <mergeCell ref="L32:O32"/>
    <mergeCell ref="P32:P33"/>
    <mergeCell ref="H30:J31"/>
    <mergeCell ref="L35:O35"/>
    <mergeCell ref="B14:C15"/>
    <mergeCell ref="B32:C33"/>
    <mergeCell ref="B34:C35"/>
    <mergeCell ref="B36:C37"/>
    <mergeCell ref="L42:O42"/>
    <mergeCell ref="P42:P43"/>
    <mergeCell ref="Q42:T42"/>
    <mergeCell ref="H44:J45"/>
    <mergeCell ref="D32:F33"/>
    <mergeCell ref="D34:F35"/>
    <mergeCell ref="D36:F37"/>
    <mergeCell ref="D38:F39"/>
    <mergeCell ref="D40:F41"/>
    <mergeCell ref="D42:F43"/>
    <mergeCell ref="D44:F45"/>
    <mergeCell ref="G32:G33"/>
    <mergeCell ref="G34:G35"/>
    <mergeCell ref="G36:G37"/>
    <mergeCell ref="G38:G39"/>
    <mergeCell ref="G40:G41"/>
    <mergeCell ref="G42:G43"/>
    <mergeCell ref="G44:G45"/>
    <mergeCell ref="L44:T45"/>
    <mergeCell ref="L38:O38"/>
    <mergeCell ref="P38:P39"/>
    <mergeCell ref="P40:P41"/>
    <mergeCell ref="Q40:T40"/>
    <mergeCell ref="B38:C39"/>
    <mergeCell ref="B40:C41"/>
    <mergeCell ref="B42:C43"/>
    <mergeCell ref="B44:C45"/>
    <mergeCell ref="D14:F15"/>
    <mergeCell ref="AB12:AD12"/>
    <mergeCell ref="AB13:AD13"/>
    <mergeCell ref="G14:G15"/>
    <mergeCell ref="H14:J15"/>
    <mergeCell ref="L14:O14"/>
    <mergeCell ref="G12:G13"/>
    <mergeCell ref="AB14:AD14"/>
    <mergeCell ref="Y15:AA15"/>
    <mergeCell ref="AB15:AD15"/>
    <mergeCell ref="AB20:AD20"/>
    <mergeCell ref="AB21:AD21"/>
    <mergeCell ref="Y20:AA20"/>
    <mergeCell ref="Y21:AA21"/>
    <mergeCell ref="Y18:AA18"/>
    <mergeCell ref="AB18:AD18"/>
    <mergeCell ref="Y19:AA19"/>
    <mergeCell ref="AB19:AD19"/>
    <mergeCell ref="L20:O20"/>
    <mergeCell ref="AB17:AD17"/>
    <mergeCell ref="Y10:AA10"/>
    <mergeCell ref="Y11:AA11"/>
    <mergeCell ref="L13:O13"/>
    <mergeCell ref="Q13:T13"/>
    <mergeCell ref="P14:P15"/>
    <mergeCell ref="AB16:AD16"/>
    <mergeCell ref="U16:X16"/>
    <mergeCell ref="L17:O17"/>
    <mergeCell ref="Q17:T17"/>
    <mergeCell ref="U17:X17"/>
    <mergeCell ref="Y16:AA16"/>
    <mergeCell ref="Y17:AA17"/>
    <mergeCell ref="Q11:T11"/>
    <mergeCell ref="U11:X11"/>
    <mergeCell ref="Q10:T10"/>
    <mergeCell ref="U10:X10"/>
    <mergeCell ref="L11:O11"/>
    <mergeCell ref="Q12:T12"/>
    <mergeCell ref="U12:X12"/>
    <mergeCell ref="U13:X13"/>
    <mergeCell ref="AB10:AD10"/>
    <mergeCell ref="AB11:AD11"/>
    <mergeCell ref="Y14:AA14"/>
    <mergeCell ref="Y25:AA25"/>
    <mergeCell ref="U26:X26"/>
    <mergeCell ref="Q16:T16"/>
    <mergeCell ref="U25:X25"/>
    <mergeCell ref="P18:P19"/>
    <mergeCell ref="P20:P21"/>
    <mergeCell ref="L21:O21"/>
    <mergeCell ref="Q27:T27"/>
    <mergeCell ref="U27:X27"/>
    <mergeCell ref="Y27:AA27"/>
    <mergeCell ref="Q25:T25"/>
    <mergeCell ref="Y24:AA24"/>
    <mergeCell ref="Q18:T18"/>
    <mergeCell ref="U18:X18"/>
    <mergeCell ref="L19:O19"/>
    <mergeCell ref="Q19:T19"/>
    <mergeCell ref="U19:X19"/>
    <mergeCell ref="AB24:AD24"/>
    <mergeCell ref="AB25:AD25"/>
    <mergeCell ref="Q20:T20"/>
    <mergeCell ref="U20:X20"/>
    <mergeCell ref="Q21:T21"/>
    <mergeCell ref="U21:X21"/>
    <mergeCell ref="B4:C5"/>
    <mergeCell ref="BH7:BK10"/>
    <mergeCell ref="B10:C11"/>
    <mergeCell ref="D10:F11"/>
    <mergeCell ref="G10:G11"/>
    <mergeCell ref="H10:J11"/>
    <mergeCell ref="L10:O10"/>
    <mergeCell ref="P10:P11"/>
    <mergeCell ref="Y12:AA12"/>
    <mergeCell ref="Y13:AA13"/>
    <mergeCell ref="H12:J13"/>
    <mergeCell ref="L12:O12"/>
    <mergeCell ref="P12:P13"/>
    <mergeCell ref="Q14:T14"/>
    <mergeCell ref="U14:X14"/>
    <mergeCell ref="L15:O15"/>
    <mergeCell ref="Q15:T15"/>
    <mergeCell ref="U15:X15"/>
    <mergeCell ref="U44:AD45"/>
    <mergeCell ref="B26:C27"/>
    <mergeCell ref="D26:F27"/>
    <mergeCell ref="H26:J27"/>
    <mergeCell ref="B16:C17"/>
    <mergeCell ref="D16:F17"/>
    <mergeCell ref="G16:G17"/>
    <mergeCell ref="H16:J17"/>
    <mergeCell ref="L16:O16"/>
    <mergeCell ref="P16:P17"/>
    <mergeCell ref="U24:X24"/>
    <mergeCell ref="B18:C19"/>
    <mergeCell ref="D18:F19"/>
    <mergeCell ref="G18:G19"/>
    <mergeCell ref="H18:J19"/>
    <mergeCell ref="L18:O18"/>
    <mergeCell ref="D22:F23"/>
    <mergeCell ref="G22:G23"/>
    <mergeCell ref="H22:J23"/>
    <mergeCell ref="B28:C29"/>
    <mergeCell ref="D28:F29"/>
    <mergeCell ref="G28:G29"/>
    <mergeCell ref="H28:J29"/>
    <mergeCell ref="AB27:AD27"/>
    <mergeCell ref="B24:C25"/>
    <mergeCell ref="D24:F25"/>
    <mergeCell ref="G24:G25"/>
    <mergeCell ref="H24:J25"/>
    <mergeCell ref="B22:C23"/>
    <mergeCell ref="L27:O27"/>
    <mergeCell ref="Y26:AA26"/>
    <mergeCell ref="AB26:AD26"/>
    <mergeCell ref="L22:O22"/>
    <mergeCell ref="P22:P23"/>
    <mergeCell ref="Q22:T22"/>
    <mergeCell ref="U22:X22"/>
    <mergeCell ref="Y22:AA22"/>
    <mergeCell ref="AB22:AD22"/>
    <mergeCell ref="L23:O23"/>
    <mergeCell ref="Q23:T23"/>
    <mergeCell ref="U23:X23"/>
    <mergeCell ref="Y23:AA23"/>
    <mergeCell ref="AB23:AD23"/>
    <mergeCell ref="L24:O24"/>
    <mergeCell ref="P24:P25"/>
    <mergeCell ref="Q24:T24"/>
    <mergeCell ref="L25:O25"/>
    <mergeCell ref="G26:G27"/>
    <mergeCell ref="U28:X28"/>
    <mergeCell ref="B30:C31"/>
    <mergeCell ref="L34:O34"/>
    <mergeCell ref="L30:O30"/>
    <mergeCell ref="P30:P31"/>
    <mergeCell ref="Q30:T30"/>
    <mergeCell ref="L31:O31"/>
    <mergeCell ref="L26:O26"/>
    <mergeCell ref="P26:P27"/>
    <mergeCell ref="Q26:T26"/>
    <mergeCell ref="L28:O28"/>
    <mergeCell ref="P28:P29"/>
    <mergeCell ref="Q28:T28"/>
    <mergeCell ref="Q34:T34"/>
    <mergeCell ref="L29:O29"/>
    <mergeCell ref="Q29:T29"/>
    <mergeCell ref="Y29:AA29"/>
    <mergeCell ref="AB29:AD29"/>
    <mergeCell ref="U34:X34"/>
    <mergeCell ref="Y34:AA34"/>
    <mergeCell ref="AB34:AD34"/>
    <mergeCell ref="U30:AD31"/>
    <mergeCell ref="Q31:T31"/>
    <mergeCell ref="U32:X32"/>
    <mergeCell ref="Y32:AA32"/>
    <mergeCell ref="AB32:AD32"/>
    <mergeCell ref="U29:X29"/>
    <mergeCell ref="AB40:AD40"/>
    <mergeCell ref="L41:O41"/>
    <mergeCell ref="Q41:T41"/>
    <mergeCell ref="U41:X41"/>
    <mergeCell ref="Y41:AA41"/>
    <mergeCell ref="AB41:AD41"/>
    <mergeCell ref="L6:X7"/>
    <mergeCell ref="Y6:AD7"/>
    <mergeCell ref="U35:X35"/>
    <mergeCell ref="Y35:AA35"/>
    <mergeCell ref="AB35:AD35"/>
    <mergeCell ref="L36:O36"/>
    <mergeCell ref="P36:P37"/>
    <mergeCell ref="Q36:T36"/>
    <mergeCell ref="U36:X36"/>
    <mergeCell ref="Y36:AA36"/>
    <mergeCell ref="AB36:AD36"/>
    <mergeCell ref="L37:O37"/>
    <mergeCell ref="Q37:T37"/>
    <mergeCell ref="U37:X37"/>
    <mergeCell ref="Y37:AA37"/>
    <mergeCell ref="AB37:AD37"/>
    <mergeCell ref="Y28:AA28"/>
    <mergeCell ref="AB28:AD28"/>
    <mergeCell ref="U42:X42"/>
    <mergeCell ref="Y42:AA42"/>
    <mergeCell ref="AB42:AD42"/>
    <mergeCell ref="L43:O43"/>
    <mergeCell ref="Q43:T43"/>
    <mergeCell ref="U43:X43"/>
    <mergeCell ref="Y43:AA43"/>
    <mergeCell ref="AB43:AD43"/>
    <mergeCell ref="L33:O33"/>
    <mergeCell ref="Q33:T33"/>
    <mergeCell ref="U33:X33"/>
    <mergeCell ref="Y33:AA33"/>
    <mergeCell ref="AB33:AD33"/>
    <mergeCell ref="U38:X38"/>
    <mergeCell ref="Y38:AA38"/>
    <mergeCell ref="AB38:AD38"/>
    <mergeCell ref="L39:O39"/>
    <mergeCell ref="Q39:T39"/>
    <mergeCell ref="U39:X39"/>
    <mergeCell ref="Y39:AA39"/>
    <mergeCell ref="AB39:AD39"/>
    <mergeCell ref="L40:O40"/>
    <mergeCell ref="U40:X40"/>
    <mergeCell ref="Y40:AA40"/>
  </mergeCells>
  <phoneticPr fontId="1"/>
  <pageMargins left="0.12" right="0.13" top="0.24" bottom="0.24" header="0.13" footer="0.12"/>
  <pageSetup paperSize="9" scale="215" orientation="portrait" r:id="rId1"/>
  <headerFooter alignWithMargins="0"/>
  <ignoredErrors>
    <ignoredError sqref="Q19:Q20 L37:L38 Q34:Q36 Q33 U21:U22 U17:U18 Y17:Y18 AB13:AB14 AB23:AB25 Y21:Y22 Y25 Y39:Y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2017-12-29T10:57:03Z</cp:lastPrinted>
  <dcterms:created xsi:type="dcterms:W3CDTF">1997-01-08T22:48:59Z</dcterms:created>
  <dcterms:modified xsi:type="dcterms:W3CDTF">2017-12-29T10:57:39Z</dcterms:modified>
</cp:coreProperties>
</file>